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l6hx\Desktop\新アワード安\電子基準点アワードVer0.2\"/>
    </mc:Choice>
  </mc:AlternateContent>
  <xr:revisionPtr revIDLastSave="0" documentId="13_ncr:1_{A7255463-3DED-4A38-892B-9E89CF9A48FC}" xr6:coauthVersionLast="47" xr6:coauthVersionMax="47" xr10:uidLastSave="{00000000-0000-0000-0000-000000000000}"/>
  <bookViews>
    <workbookView xWindow="2868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320" i="4" l="1"/>
  <c r="AC1332" i="4"/>
  <c r="AC1331" i="4"/>
  <c r="AC1330" i="4"/>
  <c r="AC1329" i="4"/>
  <c r="AC1328" i="4"/>
  <c r="AC1327" i="4"/>
  <c r="AC1326" i="4"/>
  <c r="AC1325" i="4"/>
  <c r="AC1324" i="4"/>
  <c r="AC1323" i="4"/>
  <c r="AC1322" i="4"/>
  <c r="AC1321" i="4"/>
  <c r="AC1319" i="4"/>
  <c r="AC1318" i="4"/>
  <c r="AC1317" i="4"/>
  <c r="AC1350" i="4"/>
  <c r="AC1349" i="4"/>
  <c r="AC1348" i="4"/>
  <c r="AC1347" i="4"/>
  <c r="AC1346" i="4"/>
  <c r="AC1345" i="4"/>
  <c r="AC1344" i="4"/>
  <c r="AC1343" i="4"/>
  <c r="AC1342" i="4"/>
  <c r="AC1341" i="4"/>
  <c r="AC1340" i="4"/>
  <c r="AC1339" i="4"/>
  <c r="AC1338" i="4"/>
  <c r="AC1337" i="4"/>
  <c r="AC1336" i="4"/>
  <c r="AC1335" i="4"/>
  <c r="AC1314" i="4"/>
  <c r="AC1313" i="4"/>
  <c r="AC1312" i="4"/>
  <c r="AC1311" i="4"/>
  <c r="AC1310" i="4"/>
  <c r="AC1309" i="4"/>
  <c r="AC1308" i="4"/>
  <c r="AC1307" i="4"/>
  <c r="AC1306" i="4"/>
  <c r="AC1305" i="4"/>
  <c r="AC1304" i="4"/>
  <c r="AC1303" i="4"/>
  <c r="AC1302" i="4"/>
  <c r="AC1301" i="4"/>
  <c r="AC1300" i="4"/>
  <c r="AC1299" i="4"/>
  <c r="AC1298" i="4"/>
  <c r="AC1297" i="4"/>
  <c r="AC1296" i="4"/>
  <c r="AC1295" i="4"/>
  <c r="AC1294" i="4"/>
  <c r="AC1293" i="4"/>
  <c r="AC1292" i="4"/>
  <c r="AC1291" i="4"/>
  <c r="AC1290" i="4"/>
  <c r="AC1289" i="4"/>
  <c r="AC1288" i="4"/>
  <c r="AC1287" i="4"/>
  <c r="AC1286" i="4"/>
  <c r="AC1285" i="4"/>
  <c r="AC1284" i="4"/>
  <c r="AC1283" i="4"/>
  <c r="AC1282" i="4"/>
  <c r="AC1281" i="4"/>
  <c r="AC1280" i="4"/>
  <c r="AC1279" i="4"/>
  <c r="AC1278" i="4"/>
  <c r="AC1277" i="4"/>
  <c r="AC1276" i="4"/>
  <c r="AC1275" i="4"/>
  <c r="AC1274" i="4"/>
  <c r="AC1273" i="4"/>
  <c r="AC1272" i="4"/>
  <c r="AC1271" i="4"/>
  <c r="AC1270" i="4"/>
  <c r="AC1269" i="4"/>
  <c r="AC1268" i="4"/>
  <c r="AC1267" i="4"/>
  <c r="AC1266" i="4"/>
  <c r="AC1265" i="4"/>
  <c r="AC1264" i="4"/>
  <c r="AC1263" i="4"/>
  <c r="AC1262" i="4"/>
  <c r="AC1261" i="4"/>
  <c r="AC1260" i="4"/>
  <c r="AC1259" i="4"/>
  <c r="AC1258" i="4"/>
  <c r="AC1257" i="4"/>
  <c r="AC1256" i="4"/>
  <c r="AC1255" i="4"/>
  <c r="AC1254" i="4"/>
  <c r="AC1253" i="4"/>
  <c r="AC1252" i="4"/>
  <c r="AC1251" i="4"/>
  <c r="AC1250" i="4"/>
  <c r="AC1249" i="4"/>
  <c r="AC1248" i="4"/>
  <c r="AC1247" i="4"/>
  <c r="AC1246" i="4"/>
  <c r="AC1245" i="4"/>
  <c r="AC1244" i="4"/>
  <c r="AC1243" i="4"/>
  <c r="AC1242" i="4"/>
  <c r="AC1241" i="4"/>
  <c r="AC1240" i="4"/>
  <c r="AC1239" i="4"/>
  <c r="AC1238" i="4"/>
  <c r="AC1237" i="4"/>
  <c r="AC1236" i="4"/>
  <c r="AC1235" i="4"/>
  <c r="AC1234" i="4"/>
  <c r="AC1233" i="4"/>
  <c r="AC1232" i="4"/>
  <c r="AC1231" i="4"/>
  <c r="AC1230" i="4"/>
  <c r="AC1229" i="4"/>
  <c r="AC1228" i="4"/>
  <c r="AC1227" i="4"/>
  <c r="AC1226" i="4"/>
  <c r="AC1225" i="4"/>
  <c r="AC1224" i="4"/>
  <c r="AC1223" i="4"/>
  <c r="AC1222" i="4"/>
  <c r="AC1221" i="4"/>
  <c r="AC1220" i="4"/>
  <c r="AC1219" i="4"/>
  <c r="AC1218" i="4"/>
  <c r="AC1217" i="4"/>
  <c r="AC1216" i="4"/>
  <c r="AC1215" i="4"/>
  <c r="AC1214" i="4"/>
  <c r="AC1213" i="4"/>
  <c r="AC1212" i="4"/>
  <c r="AC1211" i="4"/>
  <c r="AC1210" i="4"/>
  <c r="AC1209" i="4"/>
  <c r="AC1208" i="4"/>
  <c r="AC1207" i="4"/>
  <c r="AC1206" i="4"/>
  <c r="AC1205" i="4"/>
  <c r="AC1204" i="4"/>
  <c r="AC1203" i="4"/>
  <c r="AC1202" i="4"/>
  <c r="AC1201" i="4"/>
  <c r="AC1200" i="4"/>
  <c r="AC1199" i="4"/>
  <c r="AC1198" i="4"/>
  <c r="AC1197" i="4"/>
  <c r="AC1196" i="4"/>
  <c r="AC1195" i="4"/>
  <c r="AC1194" i="4"/>
  <c r="AC1193" i="4"/>
  <c r="AC1192" i="4"/>
  <c r="AC1191" i="4"/>
  <c r="AC1190" i="4"/>
  <c r="AC1189" i="4"/>
  <c r="AC1188" i="4"/>
  <c r="AC1187" i="4"/>
  <c r="AC1186" i="4"/>
  <c r="AC1185" i="4"/>
  <c r="AC1184" i="4"/>
  <c r="AC1183" i="4"/>
  <c r="AC1182" i="4"/>
  <c r="AC1181" i="4"/>
  <c r="AC1180" i="4"/>
  <c r="AC1179" i="4"/>
  <c r="AC1178" i="4"/>
  <c r="AC1177" i="4"/>
  <c r="AC1176" i="4"/>
  <c r="AC1175" i="4"/>
  <c r="AC1174" i="4"/>
  <c r="AC1173" i="4"/>
  <c r="AC1172" i="4"/>
  <c r="AC1171" i="4"/>
  <c r="AC1170" i="4"/>
  <c r="AC1169" i="4"/>
  <c r="AC1168" i="4"/>
  <c r="AC1167" i="4"/>
  <c r="AC1166" i="4"/>
  <c r="AC1165" i="4"/>
  <c r="AC1164" i="4"/>
  <c r="AC1163" i="4"/>
  <c r="AC1162" i="4"/>
  <c r="AC1161" i="4"/>
  <c r="AC1160" i="4"/>
  <c r="AC1159" i="4"/>
  <c r="AC1158" i="4"/>
  <c r="AC1157" i="4"/>
  <c r="AC1156" i="4"/>
  <c r="AC1155" i="4"/>
  <c r="AC1154" i="4"/>
  <c r="AC1153" i="4"/>
  <c r="AC1152" i="4"/>
  <c r="AC1151" i="4"/>
  <c r="AC1150" i="4"/>
  <c r="AC1149" i="4"/>
  <c r="AC1148" i="4"/>
  <c r="AC1147" i="4"/>
  <c r="AC1146" i="4"/>
  <c r="AC1145" i="4"/>
  <c r="AC1144" i="4"/>
  <c r="AC1143" i="4"/>
  <c r="AC1142" i="4"/>
  <c r="AC1141" i="4"/>
  <c r="AC1140" i="4"/>
  <c r="AC1139" i="4"/>
  <c r="AC1138" i="4"/>
  <c r="AC1137" i="4"/>
  <c r="AC1136" i="4"/>
  <c r="AC1135" i="4"/>
  <c r="AC1134" i="4"/>
  <c r="AC1133" i="4"/>
  <c r="AC1132" i="4"/>
  <c r="AC1131" i="4"/>
  <c r="AC1130" i="4"/>
  <c r="AC1129" i="4"/>
  <c r="AC1128" i="4"/>
  <c r="AC1127" i="4"/>
  <c r="AC1126" i="4"/>
  <c r="AC1125" i="4"/>
  <c r="AC1124" i="4"/>
  <c r="AC1123" i="4"/>
  <c r="AC1122" i="4"/>
  <c r="AC1121" i="4"/>
  <c r="AC1120" i="4"/>
  <c r="AC1119" i="4"/>
  <c r="AC1118" i="4"/>
  <c r="AC1117" i="4"/>
  <c r="AC1116" i="4"/>
  <c r="AC1115" i="4"/>
  <c r="AC1114" i="4"/>
  <c r="AC1113" i="4"/>
  <c r="AC1112" i="4"/>
  <c r="AC1111" i="4"/>
  <c r="AC1110" i="4"/>
  <c r="AC1109" i="4"/>
  <c r="AC1108" i="4"/>
  <c r="AC1107" i="4"/>
  <c r="AC1106" i="4"/>
  <c r="AC1105" i="4"/>
  <c r="AC1104" i="4"/>
  <c r="AC1103" i="4"/>
  <c r="AC1102" i="4"/>
  <c r="AC1101" i="4"/>
  <c r="AC1100" i="4"/>
  <c r="AC1099" i="4"/>
  <c r="AC1098" i="4"/>
  <c r="AC1097" i="4"/>
  <c r="AC1096" i="4"/>
  <c r="AC1095" i="4"/>
  <c r="AC1094" i="4"/>
  <c r="AC1093" i="4"/>
  <c r="AC1092" i="4"/>
  <c r="AC1091" i="4"/>
  <c r="AC1090" i="4"/>
  <c r="AC1089" i="4"/>
  <c r="AC1088" i="4"/>
  <c r="AC1087" i="4"/>
  <c r="AC1086" i="4"/>
  <c r="AC1085" i="4"/>
  <c r="AC1084" i="4"/>
  <c r="AC1083" i="4"/>
  <c r="AC1082" i="4"/>
  <c r="AC1081" i="4"/>
  <c r="AC1080" i="4"/>
  <c r="AC1079" i="4"/>
  <c r="AC1078" i="4"/>
  <c r="AC1077" i="4"/>
  <c r="AC1076" i="4"/>
  <c r="AC1075" i="4"/>
  <c r="AC1074" i="4"/>
  <c r="AC1073" i="4"/>
  <c r="AC1072" i="4"/>
  <c r="AC1071" i="4"/>
  <c r="AC1070" i="4"/>
  <c r="AC1069" i="4"/>
  <c r="AC1068" i="4"/>
  <c r="AC1067" i="4"/>
  <c r="AC1066" i="4"/>
  <c r="AC1065" i="4"/>
  <c r="AC1064" i="4"/>
  <c r="AC1063" i="4"/>
  <c r="AC1062" i="4"/>
  <c r="AC1061" i="4"/>
  <c r="AC1060" i="4"/>
  <c r="AC1059" i="4"/>
  <c r="AC1058" i="4"/>
  <c r="AC1057" i="4"/>
  <c r="AC1056" i="4"/>
  <c r="AC1055" i="4"/>
  <c r="AC1054" i="4"/>
  <c r="AC1053" i="4"/>
  <c r="AC1052" i="4"/>
  <c r="AC1051" i="4"/>
  <c r="AC1050" i="4"/>
  <c r="AC1049" i="4"/>
  <c r="AC1048" i="4"/>
  <c r="AC1047" i="4"/>
  <c r="AC1046" i="4"/>
  <c r="AC1045" i="4"/>
  <c r="AC1044" i="4"/>
  <c r="AC1043" i="4"/>
  <c r="AC1042" i="4"/>
  <c r="AC1041" i="4"/>
  <c r="AC1040" i="4"/>
  <c r="AC1039" i="4"/>
  <c r="AC1038" i="4"/>
  <c r="AC1037" i="4"/>
  <c r="AC1036" i="4"/>
  <c r="AC1035" i="4"/>
  <c r="AC1034" i="4"/>
  <c r="AC1033" i="4"/>
  <c r="AC1032" i="4"/>
  <c r="AC1031" i="4"/>
  <c r="AC1030" i="4"/>
  <c r="AC1029" i="4"/>
  <c r="AC1028" i="4"/>
  <c r="AC1027" i="4"/>
  <c r="AC1026" i="4"/>
  <c r="AC1025" i="4"/>
  <c r="AC1024" i="4"/>
  <c r="AC1023" i="4"/>
  <c r="AC1022" i="4"/>
  <c r="AC1021" i="4"/>
  <c r="AC1020" i="4"/>
  <c r="AC1019" i="4"/>
  <c r="AC1018" i="4"/>
  <c r="AC1017" i="4"/>
  <c r="AC1016" i="4"/>
  <c r="AC1015" i="4"/>
  <c r="AC1014" i="4"/>
  <c r="AC1013" i="4"/>
  <c r="AC1012" i="4"/>
  <c r="AC1011" i="4"/>
  <c r="AC1010" i="4"/>
  <c r="AC1009" i="4"/>
  <c r="AC1008" i="4"/>
  <c r="AC1007" i="4"/>
  <c r="AC1006" i="4"/>
  <c r="AC1005" i="4"/>
  <c r="AC1004" i="4"/>
  <c r="AC1003" i="4"/>
  <c r="AC1002" i="4"/>
  <c r="AC1001" i="4"/>
  <c r="AC1000" i="4"/>
  <c r="AC999" i="4"/>
  <c r="AC998" i="4"/>
  <c r="AC997" i="4"/>
  <c r="AC996" i="4"/>
  <c r="AC995" i="4"/>
  <c r="AC994" i="4"/>
  <c r="AC993" i="4"/>
  <c r="AC992" i="4"/>
  <c r="AC991" i="4"/>
  <c r="AC990" i="4"/>
  <c r="AC989" i="4"/>
  <c r="AC988" i="4"/>
  <c r="AC987" i="4"/>
  <c r="AC986" i="4"/>
  <c r="AC985" i="4"/>
  <c r="AC984" i="4"/>
  <c r="AC983" i="4"/>
  <c r="AC982" i="4"/>
  <c r="AC981" i="4"/>
  <c r="AC980" i="4"/>
  <c r="AC979" i="4"/>
  <c r="AC978" i="4"/>
  <c r="AC977" i="4"/>
  <c r="AC976" i="4"/>
  <c r="AC975" i="4"/>
  <c r="AC974" i="4"/>
  <c r="AC973" i="4"/>
  <c r="AC972" i="4"/>
  <c r="AC971" i="4"/>
  <c r="AC970" i="4"/>
  <c r="AC969" i="4"/>
  <c r="AC968" i="4"/>
  <c r="AC967" i="4"/>
  <c r="AC966" i="4"/>
  <c r="AC965" i="4"/>
  <c r="AC964" i="4"/>
  <c r="AC963" i="4"/>
  <c r="AC962" i="4"/>
  <c r="AC961" i="4"/>
  <c r="AC960" i="4"/>
  <c r="AC959" i="4"/>
  <c r="AC958" i="4"/>
  <c r="AC957" i="4"/>
  <c r="AC956" i="4"/>
  <c r="AC955" i="4"/>
  <c r="AC954" i="4"/>
  <c r="AC953" i="4"/>
  <c r="AC952" i="4"/>
  <c r="AC951" i="4"/>
  <c r="AC950" i="4"/>
  <c r="AC949" i="4"/>
  <c r="AC948" i="4"/>
  <c r="AC947" i="4"/>
  <c r="AC946" i="4"/>
  <c r="AC945" i="4"/>
  <c r="AC944" i="4"/>
  <c r="AC943" i="4"/>
  <c r="AC942" i="4"/>
  <c r="AC941" i="4"/>
  <c r="AC940" i="4"/>
  <c r="AC939" i="4"/>
  <c r="AC938" i="4"/>
  <c r="AC937" i="4"/>
  <c r="AC936" i="4"/>
  <c r="AC935" i="4"/>
  <c r="AC934" i="4"/>
  <c r="AC933" i="4"/>
  <c r="AC932" i="4"/>
  <c r="AC931" i="4"/>
  <c r="AC930" i="4"/>
  <c r="AC929" i="4"/>
  <c r="AC928" i="4"/>
  <c r="AC927" i="4"/>
  <c r="AC926" i="4"/>
  <c r="AC925" i="4"/>
  <c r="AC924" i="4"/>
  <c r="AC923" i="4"/>
  <c r="AC922" i="4"/>
  <c r="AC921" i="4"/>
  <c r="AC920" i="4"/>
  <c r="AC919" i="4"/>
  <c r="AC918" i="4"/>
  <c r="AC917" i="4"/>
  <c r="AC916" i="4"/>
  <c r="AC915" i="4"/>
  <c r="AC914" i="4"/>
  <c r="AC913" i="4"/>
  <c r="AC912" i="4"/>
  <c r="AC911" i="4"/>
  <c r="AC910" i="4"/>
  <c r="AC909" i="4"/>
  <c r="AC908" i="4"/>
  <c r="AC907" i="4"/>
  <c r="AC906" i="4"/>
  <c r="AC905" i="4"/>
  <c r="AC904" i="4"/>
  <c r="AC903" i="4"/>
  <c r="AC902" i="4"/>
  <c r="AC901" i="4"/>
  <c r="AC900" i="4"/>
  <c r="AC899" i="4"/>
  <c r="AC898" i="4"/>
  <c r="AC897" i="4"/>
  <c r="AC896" i="4"/>
  <c r="AC895" i="4"/>
  <c r="AC894" i="4"/>
  <c r="AC893" i="4"/>
  <c r="AC892" i="4"/>
  <c r="AC891" i="4"/>
  <c r="AC890" i="4"/>
  <c r="AC889" i="4"/>
  <c r="AC888" i="4"/>
  <c r="AC887" i="4"/>
  <c r="AC886" i="4"/>
  <c r="AC885" i="4"/>
  <c r="AC884" i="4"/>
  <c r="AC883" i="4"/>
  <c r="AC882" i="4"/>
  <c r="AC881" i="4"/>
  <c r="AC880" i="4"/>
  <c r="AC879" i="4"/>
  <c r="AC878" i="4"/>
  <c r="AC877" i="4"/>
  <c r="AC876" i="4"/>
  <c r="AC875" i="4"/>
  <c r="AC874" i="4"/>
  <c r="AC873" i="4"/>
  <c r="AC872" i="4"/>
  <c r="AC871" i="4"/>
  <c r="AC870" i="4"/>
  <c r="AC869" i="4"/>
  <c r="AC868" i="4"/>
  <c r="AC867" i="4"/>
  <c r="AC866" i="4"/>
  <c r="AC865" i="4"/>
  <c r="AC864" i="4"/>
  <c r="AC863" i="4"/>
  <c r="AC862" i="4"/>
  <c r="AC861" i="4"/>
  <c r="AC860" i="4"/>
  <c r="AC859" i="4"/>
  <c r="AC858" i="4"/>
  <c r="AC857" i="4"/>
  <c r="AC856" i="4"/>
  <c r="AC855" i="4"/>
  <c r="AC854" i="4"/>
  <c r="AC853" i="4"/>
  <c r="AC852" i="4"/>
  <c r="AC851" i="4"/>
  <c r="AC850" i="4"/>
  <c r="AC849" i="4"/>
  <c r="AC848" i="4"/>
  <c r="AC847" i="4"/>
  <c r="AC846" i="4"/>
  <c r="AC845" i="4"/>
  <c r="AC844" i="4"/>
  <c r="AC843" i="4"/>
  <c r="AC842" i="4"/>
  <c r="AC841" i="4"/>
  <c r="AC840" i="4"/>
  <c r="AC839" i="4"/>
  <c r="AC838" i="4"/>
  <c r="AC837" i="4"/>
  <c r="AC836" i="4"/>
  <c r="AC835" i="4"/>
  <c r="AC834" i="4"/>
  <c r="AC833" i="4"/>
  <c r="AC832" i="4"/>
  <c r="AC831" i="4"/>
  <c r="AC830" i="4"/>
  <c r="AC829" i="4"/>
  <c r="AC828" i="4"/>
  <c r="AC827" i="4"/>
  <c r="AC826" i="4"/>
  <c r="AC825" i="4"/>
  <c r="AC824" i="4"/>
  <c r="AC823" i="4"/>
  <c r="AC822" i="4"/>
  <c r="AC821" i="4"/>
  <c r="AC820" i="4"/>
  <c r="AC819" i="4"/>
  <c r="AC818" i="4"/>
  <c r="AC817" i="4"/>
  <c r="AC816" i="4"/>
  <c r="AC815" i="4"/>
  <c r="AC814" i="4"/>
  <c r="AC813" i="4"/>
  <c r="AC812" i="4"/>
  <c r="AC811" i="4"/>
  <c r="AC810" i="4"/>
  <c r="AC809" i="4"/>
  <c r="AC808" i="4"/>
  <c r="AC807" i="4"/>
  <c r="AC806" i="4"/>
  <c r="AC805" i="4"/>
  <c r="AC804" i="4"/>
  <c r="AC803" i="4"/>
  <c r="AC802" i="4"/>
  <c r="AC801" i="4"/>
  <c r="AC800" i="4"/>
  <c r="AC799" i="4"/>
  <c r="AC798" i="4"/>
  <c r="AC797" i="4"/>
  <c r="AC796" i="4"/>
  <c r="AC795" i="4"/>
  <c r="AC794" i="4"/>
  <c r="AC793" i="4"/>
  <c r="AC792" i="4"/>
  <c r="AC791" i="4"/>
  <c r="AC790" i="4"/>
  <c r="AC789" i="4"/>
  <c r="AC788" i="4"/>
  <c r="AC787" i="4"/>
  <c r="AC786" i="4"/>
  <c r="AC785" i="4"/>
  <c r="AC784" i="4"/>
  <c r="AC783" i="4"/>
  <c r="AC782" i="4"/>
  <c r="AC781" i="4"/>
  <c r="AC780" i="4"/>
  <c r="AC779" i="4"/>
  <c r="AC778" i="4"/>
  <c r="AC777" i="4"/>
  <c r="AC776" i="4"/>
  <c r="AC775" i="4"/>
  <c r="AC774" i="4"/>
  <c r="AC773" i="4"/>
  <c r="AC772" i="4"/>
  <c r="AC771" i="4"/>
  <c r="AC770" i="4"/>
  <c r="AC769" i="4"/>
  <c r="AC768" i="4"/>
  <c r="AC767" i="4"/>
  <c r="AC766" i="4"/>
  <c r="AC765" i="4"/>
  <c r="AC764" i="4"/>
  <c r="AC763" i="4"/>
  <c r="AC762" i="4"/>
  <c r="AC761" i="4"/>
  <c r="AC760" i="4"/>
  <c r="AC759" i="4"/>
  <c r="AC758" i="4"/>
  <c r="AC757" i="4"/>
  <c r="AC756" i="4"/>
  <c r="AC755" i="4"/>
  <c r="AC754" i="4"/>
  <c r="AC753" i="4"/>
  <c r="AC752" i="4"/>
  <c r="AC751" i="4"/>
  <c r="AC750" i="4"/>
  <c r="AC749" i="4"/>
  <c r="AC748" i="4"/>
  <c r="AC747" i="4"/>
  <c r="AC746" i="4"/>
  <c r="AC745" i="4"/>
  <c r="AC744" i="4"/>
  <c r="AC743" i="4"/>
  <c r="AC742" i="4"/>
  <c r="AC741" i="4"/>
  <c r="AC740" i="4"/>
  <c r="AC739" i="4"/>
  <c r="AC738" i="4"/>
  <c r="AC737" i="4"/>
  <c r="AC736" i="4"/>
  <c r="AC735" i="4"/>
  <c r="AC734" i="4"/>
  <c r="AC733" i="4"/>
  <c r="AC732" i="4"/>
  <c r="AC731" i="4"/>
  <c r="AC730" i="4"/>
  <c r="AC729" i="4"/>
  <c r="AC728" i="4"/>
  <c r="AC727" i="4"/>
  <c r="AC726" i="4"/>
  <c r="AC725" i="4"/>
  <c r="AC724" i="4"/>
  <c r="AC723" i="4"/>
  <c r="AC722" i="4"/>
  <c r="AC721" i="4"/>
  <c r="AC720" i="4"/>
  <c r="AC719" i="4"/>
  <c r="AC718" i="4"/>
  <c r="AC717" i="4"/>
  <c r="AC716" i="4"/>
  <c r="AC715" i="4"/>
  <c r="AC714" i="4"/>
  <c r="AC713" i="4"/>
  <c r="AC712" i="4"/>
  <c r="AC711" i="4"/>
  <c r="AC710" i="4"/>
  <c r="AC709" i="4"/>
  <c r="AC708" i="4"/>
  <c r="AC707" i="4"/>
  <c r="AC706" i="4"/>
  <c r="AC705" i="4"/>
  <c r="AC704" i="4"/>
  <c r="AC703" i="4"/>
  <c r="AC702" i="4"/>
  <c r="AC701" i="4"/>
  <c r="AC700" i="4"/>
  <c r="AC699" i="4"/>
  <c r="AC698" i="4"/>
  <c r="AC697" i="4"/>
  <c r="AC696" i="4"/>
  <c r="AC695" i="4"/>
  <c r="AC694" i="4"/>
  <c r="AC693" i="4"/>
  <c r="AC692" i="4"/>
  <c r="AC691" i="4"/>
  <c r="AC690" i="4"/>
  <c r="AC689" i="4"/>
  <c r="AC688" i="4"/>
  <c r="AC687" i="4"/>
  <c r="AC686" i="4"/>
  <c r="AC685" i="4"/>
  <c r="AC684" i="4"/>
  <c r="AC683" i="4"/>
  <c r="AC682" i="4"/>
  <c r="AC681" i="4"/>
  <c r="AC680" i="4"/>
  <c r="AC679" i="4"/>
  <c r="AC678" i="4"/>
  <c r="AC677" i="4"/>
  <c r="AC676" i="4"/>
  <c r="AC675" i="4"/>
  <c r="AC674" i="4"/>
  <c r="AC673" i="4"/>
  <c r="AC672" i="4"/>
  <c r="AC671" i="4"/>
  <c r="AC670" i="4"/>
  <c r="AC669" i="4"/>
  <c r="AC668" i="4"/>
  <c r="AC667" i="4"/>
  <c r="AC666" i="4"/>
  <c r="AC665" i="4"/>
  <c r="AC664" i="4"/>
  <c r="AC663" i="4"/>
  <c r="AC662" i="4"/>
  <c r="AC661" i="4"/>
  <c r="AC660" i="4"/>
  <c r="AC659" i="4"/>
  <c r="AC658" i="4"/>
  <c r="AC657" i="4"/>
  <c r="AC656" i="4"/>
  <c r="AC655" i="4"/>
  <c r="AC654" i="4"/>
  <c r="AC653" i="4"/>
  <c r="AC652" i="4"/>
  <c r="AC651" i="4"/>
  <c r="AC650" i="4"/>
  <c r="AC649" i="4"/>
  <c r="AC648" i="4"/>
  <c r="AC647" i="4"/>
  <c r="AC646" i="4"/>
  <c r="AC645" i="4"/>
  <c r="AC644" i="4"/>
  <c r="AC643" i="4"/>
  <c r="AC642" i="4"/>
  <c r="AC641" i="4"/>
  <c r="AC640" i="4"/>
  <c r="AC639" i="4"/>
  <c r="AC638" i="4"/>
  <c r="AC637" i="4"/>
  <c r="AC636" i="4"/>
  <c r="AC635" i="4"/>
  <c r="AC634" i="4"/>
  <c r="AC633" i="4"/>
  <c r="AC632" i="4"/>
  <c r="AC631" i="4"/>
  <c r="AC630" i="4"/>
  <c r="AC629" i="4"/>
  <c r="AC628" i="4"/>
  <c r="AC627" i="4"/>
  <c r="AC626" i="4"/>
  <c r="AC625" i="4"/>
  <c r="AC624" i="4"/>
  <c r="AC623" i="4"/>
  <c r="AC622" i="4"/>
  <c r="AC621" i="4"/>
  <c r="AC620" i="4"/>
  <c r="AC619" i="4"/>
  <c r="AC618" i="4"/>
  <c r="AC617" i="4"/>
  <c r="AC616" i="4"/>
  <c r="AC615" i="4"/>
  <c r="AC614" i="4"/>
  <c r="AC613" i="4"/>
  <c r="AC612" i="4"/>
  <c r="AC611" i="4"/>
  <c r="AC610" i="4"/>
  <c r="AC609" i="4"/>
  <c r="AC608" i="4"/>
  <c r="AC607" i="4"/>
  <c r="AC606" i="4"/>
  <c r="AC605" i="4"/>
  <c r="AC604" i="4"/>
  <c r="AC603" i="4"/>
  <c r="AC602" i="4"/>
  <c r="AC601" i="4"/>
  <c r="AC600" i="4"/>
  <c r="AC599" i="4"/>
  <c r="AC598" i="4"/>
  <c r="AC597" i="4"/>
  <c r="AC596" i="4"/>
  <c r="AC595" i="4"/>
  <c r="AC594" i="4"/>
  <c r="AC593" i="4"/>
  <c r="AC592" i="4"/>
  <c r="AC591" i="4"/>
  <c r="AC590" i="4"/>
  <c r="AC589" i="4"/>
  <c r="AC588" i="4"/>
  <c r="AC587" i="4"/>
  <c r="AC586" i="4"/>
  <c r="AC585" i="4"/>
  <c r="AC584" i="4"/>
  <c r="AC583" i="4"/>
  <c r="AC582" i="4"/>
  <c r="AC581" i="4"/>
  <c r="AC580" i="4"/>
  <c r="AC579" i="4"/>
  <c r="AC578" i="4"/>
  <c r="AC577" i="4"/>
  <c r="AC576" i="4"/>
  <c r="AC575" i="4"/>
  <c r="AC574" i="4"/>
  <c r="AC573" i="4"/>
  <c r="AC572" i="4"/>
  <c r="AC571" i="4"/>
  <c r="AC570" i="4"/>
  <c r="AC569" i="4"/>
  <c r="AC568" i="4"/>
  <c r="AC567" i="4"/>
  <c r="AC566" i="4"/>
  <c r="AC565" i="4"/>
  <c r="AC564" i="4"/>
  <c r="AC563" i="4"/>
  <c r="AC562" i="4"/>
  <c r="AC561" i="4"/>
  <c r="AC560" i="4"/>
  <c r="AC559" i="4"/>
  <c r="AC558" i="4"/>
  <c r="AC557" i="4"/>
  <c r="AC556" i="4"/>
  <c r="AC555" i="4"/>
  <c r="AC554" i="4"/>
  <c r="AC553" i="4"/>
  <c r="AC552" i="4"/>
  <c r="AC551" i="4"/>
  <c r="AC550" i="4"/>
  <c r="AC549" i="4"/>
  <c r="AC548" i="4"/>
  <c r="AC547" i="4"/>
  <c r="AC546" i="4"/>
  <c r="AC545" i="4"/>
  <c r="AC544" i="4"/>
  <c r="AC543" i="4"/>
  <c r="AC542" i="4"/>
  <c r="AC541" i="4"/>
  <c r="AC540" i="4"/>
  <c r="AC539" i="4"/>
  <c r="AC538" i="4"/>
  <c r="AC537" i="4"/>
  <c r="AC536" i="4"/>
  <c r="AC535" i="4"/>
  <c r="AC534" i="4"/>
  <c r="AC533" i="4"/>
  <c r="AC532" i="4"/>
  <c r="AC531" i="4"/>
  <c r="AC530" i="4"/>
  <c r="AC529" i="4"/>
  <c r="AC528" i="4"/>
  <c r="AC527" i="4"/>
  <c r="AC526" i="4"/>
  <c r="AC525" i="4"/>
  <c r="AC524" i="4"/>
  <c r="AC523" i="4"/>
  <c r="AC522" i="4"/>
  <c r="AC521" i="4"/>
  <c r="AC520" i="4"/>
  <c r="AC519" i="4"/>
  <c r="AC518" i="4"/>
  <c r="AC517" i="4"/>
  <c r="AC516" i="4"/>
  <c r="AC515" i="4"/>
  <c r="AC514" i="4"/>
  <c r="AC513" i="4"/>
  <c r="AC512" i="4"/>
  <c r="AC511" i="4"/>
  <c r="AC510" i="4"/>
  <c r="AC509" i="4"/>
  <c r="AC508" i="4"/>
  <c r="AC507" i="4"/>
  <c r="AC506" i="4"/>
  <c r="AC505" i="4"/>
  <c r="AC504" i="4"/>
  <c r="AC503" i="4"/>
  <c r="AC502" i="4"/>
  <c r="AC501" i="4"/>
  <c r="AC500" i="4"/>
  <c r="AC499" i="4"/>
  <c r="AC498" i="4"/>
  <c r="AC497" i="4"/>
  <c r="AC496" i="4"/>
  <c r="AC495" i="4"/>
  <c r="AC494" i="4"/>
  <c r="AC493" i="4"/>
  <c r="AC492" i="4"/>
  <c r="AC491" i="4"/>
  <c r="AC490" i="4"/>
  <c r="AC489" i="4"/>
  <c r="AC488" i="4"/>
  <c r="AC487" i="4"/>
  <c r="AC486" i="4"/>
  <c r="AC485" i="4"/>
  <c r="AC484" i="4"/>
  <c r="AC483" i="4"/>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C458" i="4"/>
  <c r="AC457" i="4"/>
  <c r="AC456" i="4"/>
  <c r="AC455" i="4"/>
  <c r="AC454" i="4"/>
  <c r="AC453" i="4"/>
  <c r="AC452" i="4"/>
  <c r="AC451" i="4"/>
  <c r="AC450" i="4"/>
  <c r="AC449" i="4"/>
  <c r="AC448" i="4"/>
  <c r="AC447" i="4"/>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C314" i="4"/>
  <c r="AC313" i="4"/>
  <c r="AC312" i="4"/>
  <c r="AC311" i="4"/>
  <c r="AC310" i="4"/>
  <c r="AC309" i="4"/>
  <c r="AC308" i="4"/>
  <c r="AC307" i="4"/>
  <c r="AC306" i="4"/>
  <c r="AC305" i="4"/>
  <c r="AC304" i="4"/>
  <c r="AC303" i="4"/>
  <c r="AC302" i="4"/>
  <c r="AC301" i="4"/>
  <c r="AC300" i="4"/>
  <c r="AC299" i="4"/>
  <c r="AC298" i="4"/>
  <c r="AC297" i="4"/>
  <c r="AC296" i="4"/>
  <c r="AC295" i="4"/>
  <c r="AC294" i="4"/>
  <c r="AC293" i="4"/>
  <c r="AC292" i="4"/>
  <c r="AC291" i="4"/>
  <c r="AC290" i="4"/>
  <c r="AC289" i="4"/>
  <c r="AC288" i="4"/>
  <c r="AC287" i="4"/>
  <c r="AC286" i="4"/>
  <c r="AC285" i="4"/>
  <c r="AC284" i="4"/>
  <c r="AC283" i="4"/>
  <c r="AC282" i="4"/>
  <c r="AC281" i="4"/>
  <c r="AC280" i="4"/>
  <c r="AC279" i="4"/>
  <c r="AC278" i="4"/>
  <c r="AC277" i="4"/>
  <c r="AC276" i="4"/>
  <c r="AC275" i="4"/>
  <c r="AC274" i="4"/>
  <c r="AC273" i="4"/>
  <c r="AC272" i="4"/>
  <c r="AC271" i="4"/>
  <c r="AC270" i="4"/>
  <c r="AC269" i="4"/>
  <c r="AC268" i="4"/>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C207" i="4"/>
  <c r="AC206" i="4"/>
  <c r="AC205" i="4"/>
  <c r="AC204" i="4"/>
  <c r="AC203" i="4"/>
  <c r="AC202" i="4"/>
  <c r="AC201" i="4"/>
  <c r="AC200" i="4"/>
  <c r="AC199" i="4"/>
  <c r="AC198" i="4"/>
  <c r="AC197" i="4"/>
  <c r="AC196" i="4"/>
  <c r="AC195" i="4"/>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2" i="4"/>
  <c r="AC11" i="4"/>
  <c r="AC10" i="4"/>
  <c r="AC9" i="4"/>
  <c r="AC8" i="4"/>
  <c r="AC7" i="4"/>
  <c r="AC6" i="4"/>
  <c r="AC5" i="4"/>
  <c r="AC4" i="4"/>
  <c r="Y4" i="4"/>
  <c r="Y1268" i="4"/>
  <c r="A1268" i="4"/>
  <c r="Y583" i="4"/>
  <c r="A583" i="4"/>
  <c r="Y975" i="4"/>
  <c r="A975"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6" i="4"/>
  <c r="A1285" i="4"/>
  <c r="A1284" i="4"/>
  <c r="A1283" i="4"/>
  <c r="A1282" i="4"/>
  <c r="A1281" i="4"/>
  <c r="A1280" i="4"/>
  <c r="A1279" i="4"/>
  <c r="A1278" i="4"/>
  <c r="A1277" i="4"/>
  <c r="A1276" i="4"/>
  <c r="A1275" i="4"/>
  <c r="A1274" i="4"/>
  <c r="A1273" i="4"/>
  <c r="A1272" i="4"/>
  <c r="A1271" i="4"/>
  <c r="A1270" i="4"/>
  <c r="A1269"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38" i="4"/>
  <c r="A1237" i="4"/>
  <c r="A1236" i="4"/>
  <c r="A1235" i="4"/>
  <c r="A1234" i="4"/>
  <c r="A1233" i="4"/>
  <c r="A1232" i="4"/>
  <c r="A1231" i="4"/>
  <c r="A1230" i="4"/>
  <c r="A1229" i="4"/>
  <c r="A1228" i="4"/>
  <c r="A1227" i="4"/>
  <c r="A1226" i="4"/>
  <c r="A1225" i="4"/>
  <c r="A1224" i="4"/>
  <c r="A1223" i="4"/>
  <c r="A1222" i="4"/>
  <c r="A1221" i="4"/>
  <c r="A1220" i="4"/>
  <c r="A1219" i="4"/>
  <c r="A1218" i="4"/>
  <c r="A1214" i="4"/>
  <c r="A1213" i="4"/>
  <c r="A1212" i="4"/>
  <c r="A1211" i="4"/>
  <c r="A1210" i="4"/>
  <c r="A1209" i="4"/>
  <c r="A1208" i="4"/>
  <c r="A1207" i="4"/>
  <c r="A1206" i="4"/>
  <c r="A1205" i="4"/>
  <c r="A1204" i="4"/>
  <c r="A1203" i="4"/>
  <c r="A1202" i="4"/>
  <c r="A1201" i="4"/>
  <c r="A1200" i="4"/>
  <c r="A1199" i="4"/>
  <c r="A1198" i="4"/>
  <c r="A1197" i="4"/>
  <c r="A1196" i="4"/>
  <c r="A1192" i="4"/>
  <c r="A1191" i="4"/>
  <c r="A1190" i="4"/>
  <c r="A1189" i="4"/>
  <c r="A1188" i="4"/>
  <c r="A1187" i="4"/>
  <c r="A1186" i="4"/>
  <c r="A1185" i="4"/>
  <c r="A1184" i="4"/>
  <c r="A1183" i="4"/>
  <c r="A1182" i="4"/>
  <c r="A1181" i="4"/>
  <c r="A1180" i="4"/>
  <c r="A1179" i="4"/>
  <c r="A1178" i="4"/>
  <c r="A1177" i="4"/>
  <c r="A1176" i="4"/>
  <c r="A1175" i="4"/>
  <c r="A1174" i="4"/>
  <c r="A1173" i="4"/>
  <c r="A1172" i="4"/>
  <c r="A1168" i="4"/>
  <c r="A1167" i="4"/>
  <c r="A1166" i="4"/>
  <c r="A1165" i="4"/>
  <c r="A1164" i="4"/>
  <c r="A1163" i="4"/>
  <c r="A1162" i="4"/>
  <c r="A1161" i="4"/>
  <c r="A1160" i="4"/>
  <c r="A1159" i="4"/>
  <c r="A1158" i="4"/>
  <c r="A1157" i="4"/>
  <c r="A1156" i="4"/>
  <c r="A1155" i="4"/>
  <c r="A1154" i="4"/>
  <c r="A1153" i="4"/>
  <c r="A1152" i="4"/>
  <c r="A1151" i="4"/>
  <c r="A1150" i="4"/>
  <c r="A1149" i="4"/>
  <c r="A1138" i="4"/>
  <c r="A1137" i="4"/>
  <c r="A1136" i="4"/>
  <c r="A1135" i="4"/>
  <c r="A1134" i="4"/>
  <c r="A1133" i="4"/>
  <c r="A1132" i="4"/>
  <c r="A1131" i="4"/>
  <c r="A1130" i="4"/>
  <c r="A1129" i="4"/>
  <c r="A1128" i="4"/>
  <c r="A1127" i="4"/>
  <c r="A1126"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79" i="4"/>
  <c r="A1078" i="4"/>
  <c r="A1077" i="4"/>
  <c r="A1076" i="4"/>
  <c r="A1075" i="4"/>
  <c r="A1074" i="4"/>
  <c r="A1073" i="4"/>
  <c r="A1072" i="4"/>
  <c r="A1071" i="4"/>
  <c r="A1070" i="4"/>
  <c r="A1069" i="4"/>
  <c r="A1068" i="4"/>
  <c r="A1067" i="4"/>
  <c r="A1066" i="4"/>
  <c r="A1065" i="4"/>
  <c r="A1064" i="4"/>
  <c r="A1063" i="4"/>
  <c r="A1062" i="4"/>
  <c r="A1061" i="4"/>
  <c r="A1060" i="4"/>
  <c r="A1059" i="4"/>
  <c r="A1058" i="4"/>
  <c r="A1054" i="4"/>
  <c r="A1053" i="4"/>
  <c r="A1052" i="4"/>
  <c r="A1051" i="4"/>
  <c r="A1050" i="4"/>
  <c r="A1049" i="4"/>
  <c r="A1048" i="4"/>
  <c r="A1047" i="4"/>
  <c r="A1046" i="4"/>
  <c r="A1045" i="4"/>
  <c r="A1044" i="4"/>
  <c r="A1043" i="4"/>
  <c r="A1042" i="4"/>
  <c r="A1041" i="4"/>
  <c r="A1040" i="4"/>
  <c r="A1039" i="4"/>
  <c r="A1038" i="4"/>
  <c r="A1037" i="4"/>
  <c r="A1036" i="4"/>
  <c r="A1035" i="4"/>
  <c r="A1031" i="4"/>
  <c r="A1030" i="4"/>
  <c r="A1029" i="4"/>
  <c r="A1028" i="4"/>
  <c r="A1027" i="4"/>
  <c r="A1026" i="4"/>
  <c r="A1025" i="4"/>
  <c r="A1024" i="4"/>
  <c r="A1020" i="4"/>
  <c r="A1019" i="4"/>
  <c r="A1018" i="4"/>
  <c r="A1017" i="4"/>
  <c r="A1016" i="4"/>
  <c r="A1015" i="4"/>
  <c r="A1014" i="4"/>
  <c r="A1013" i="4"/>
  <c r="A1012" i="4"/>
  <c r="A1011" i="4"/>
  <c r="A1010" i="4"/>
  <c r="A1009" i="4"/>
  <c r="A1008" i="4"/>
  <c r="A1007" i="4"/>
  <c r="A1006" i="4"/>
  <c r="A1005" i="4"/>
  <c r="A1004" i="4"/>
  <c r="A1003" i="4"/>
  <c r="A1002" i="4"/>
  <c r="A1001" i="4"/>
  <c r="A1000" i="4"/>
  <c r="A996" i="4"/>
  <c r="A995" i="4"/>
  <c r="A994" i="4"/>
  <c r="A993" i="4"/>
  <c r="A992" i="4"/>
  <c r="A991" i="4"/>
  <c r="A990" i="4"/>
  <c r="A989" i="4"/>
  <c r="A988" i="4"/>
  <c r="A987" i="4"/>
  <c r="A983" i="4"/>
  <c r="A982" i="4"/>
  <c r="A981" i="4"/>
  <c r="A980" i="4"/>
  <c r="A979" i="4"/>
  <c r="A978" i="4"/>
  <c r="A977" i="4"/>
  <c r="A976" i="4"/>
  <c r="A974" i="4"/>
  <c r="A973" i="4"/>
  <c r="A972" i="4"/>
  <c r="A971" i="4"/>
  <c r="A970" i="4"/>
  <c r="A969" i="4"/>
  <c r="A968" i="4"/>
  <c r="A967" i="4"/>
  <c r="A966" i="4"/>
  <c r="A962" i="4"/>
  <c r="A961" i="4"/>
  <c r="A960" i="4"/>
  <c r="A959" i="4"/>
  <c r="A958" i="4"/>
  <c r="A957" i="4"/>
  <c r="A956" i="4"/>
  <c r="A955" i="4"/>
  <c r="A954" i="4"/>
  <c r="A953" i="4"/>
  <c r="A952" i="4"/>
  <c r="A951" i="4"/>
  <c r="A950" i="4"/>
  <c r="A949" i="4"/>
  <c r="A948" i="4"/>
  <c r="A947" i="4"/>
  <c r="A946" i="4"/>
  <c r="A945" i="4"/>
  <c r="A944" i="4"/>
  <c r="A940" i="4"/>
  <c r="A939" i="4"/>
  <c r="A938" i="4"/>
  <c r="A937" i="4"/>
  <c r="A936" i="4"/>
  <c r="A935" i="4"/>
  <c r="A934" i="4"/>
  <c r="A933" i="4"/>
  <c r="A932" i="4"/>
  <c r="A931" i="4"/>
  <c r="A930" i="4"/>
  <c r="A929" i="4"/>
  <c r="A928" i="4"/>
  <c r="A927" i="4"/>
  <c r="A926" i="4"/>
  <c r="A925" i="4"/>
  <c r="A922" i="4"/>
  <c r="A921" i="4"/>
  <c r="A920" i="4"/>
  <c r="A919" i="4"/>
  <c r="A918" i="4"/>
  <c r="A917" i="4"/>
  <c r="A916" i="4"/>
  <c r="A915" i="4"/>
  <c r="A914" i="4"/>
  <c r="A913" i="4"/>
  <c r="A912" i="4"/>
  <c r="A911" i="4"/>
  <c r="A910" i="4"/>
  <c r="A909" i="4"/>
  <c r="A905" i="4"/>
  <c r="A904" i="4"/>
  <c r="A903" i="4"/>
  <c r="A902" i="4"/>
  <c r="A901" i="4"/>
  <c r="A900" i="4"/>
  <c r="A899" i="4"/>
  <c r="A898" i="4"/>
  <c r="A897" i="4"/>
  <c r="A896" i="4"/>
  <c r="A895" i="4"/>
  <c r="A894" i="4"/>
  <c r="A890" i="4"/>
  <c r="A889" i="4"/>
  <c r="A888" i="4"/>
  <c r="A887" i="4"/>
  <c r="A886" i="4"/>
  <c r="A885" i="4"/>
  <c r="A884" i="4"/>
  <c r="A883" i="4"/>
  <c r="A882" i="4"/>
  <c r="A881" i="4"/>
  <c r="A880"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4" i="4"/>
  <c r="A813" i="4"/>
  <c r="A812" i="4"/>
  <c r="A811" i="4"/>
  <c r="A810" i="4"/>
  <c r="A809" i="4"/>
  <c r="A805" i="4"/>
  <c r="A804" i="4"/>
  <c r="A803" i="4"/>
  <c r="A802" i="4"/>
  <c r="A801" i="4"/>
  <c r="A800" i="4"/>
  <c r="A799" i="4"/>
  <c r="A798" i="4"/>
  <c r="A797" i="4"/>
  <c r="A796" i="4"/>
  <c r="A795" i="4"/>
  <c r="A791" i="4"/>
  <c r="A790" i="4"/>
  <c r="A789" i="4"/>
  <c r="A788" i="4"/>
  <c r="A787" i="4"/>
  <c r="A786" i="4"/>
  <c r="A785" i="4"/>
  <c r="A784" i="4"/>
  <c r="A783" i="4"/>
  <c r="A782" i="4"/>
  <c r="A778" i="4"/>
  <c r="A777" i="4"/>
  <c r="A776" i="4"/>
  <c r="A775" i="4"/>
  <c r="A774" i="4"/>
  <c r="A773" i="4"/>
  <c r="A772" i="4"/>
  <c r="A771" i="4"/>
  <c r="A770" i="4"/>
  <c r="A769" i="4"/>
  <c r="A768" i="4"/>
  <c r="A767" i="4"/>
  <c r="A766" i="4"/>
  <c r="A765" i="4"/>
  <c r="A764"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2" i="4"/>
  <c r="A731" i="4"/>
  <c r="A730" i="4"/>
  <c r="A729" i="4"/>
  <c r="A728" i="4"/>
  <c r="A727" i="4"/>
  <c r="A726" i="4"/>
  <c r="A725" i="4"/>
  <c r="A724" i="4"/>
  <c r="A723" i="4"/>
  <c r="A722" i="4"/>
  <c r="A721" i="4"/>
  <c r="A720" i="4"/>
  <c r="A719" i="4"/>
  <c r="A718" i="4"/>
  <c r="A717" i="4"/>
  <c r="A716" i="4"/>
  <c r="A715" i="4"/>
  <c r="A714" i="4"/>
  <c r="A713" i="4"/>
  <c r="A712" i="4"/>
  <c r="A711" i="4"/>
  <c r="A710" i="4"/>
  <c r="A709"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599" i="4"/>
  <c r="A598" i="4"/>
  <c r="A597" i="4"/>
  <c r="A596" i="4"/>
  <c r="A595" i="4"/>
  <c r="A594" i="4"/>
  <c r="A593" i="4"/>
  <c r="A592" i="4"/>
  <c r="A591" i="4"/>
  <c r="A590" i="4"/>
  <c r="A586" i="4"/>
  <c r="A585" i="4"/>
  <c r="A584" i="4"/>
  <c r="A582" i="4"/>
  <c r="A581" i="4"/>
  <c r="A580" i="4"/>
  <c r="A579" i="4"/>
  <c r="A578" i="4"/>
  <c r="A577" i="4"/>
  <c r="A576" i="4"/>
  <c r="A575" i="4"/>
  <c r="A574" i="4"/>
  <c r="A570" i="4"/>
  <c r="A569" i="4"/>
  <c r="A568" i="4"/>
  <c r="A567" i="4"/>
  <c r="A566" i="4"/>
  <c r="A565" i="4"/>
  <c r="A564" i="4"/>
  <c r="A563" i="4"/>
  <c r="A562" i="4"/>
  <c r="A561" i="4"/>
  <c r="A560" i="4"/>
  <c r="A559" i="4"/>
  <c r="A555" i="4"/>
  <c r="A554" i="4"/>
  <c r="A553" i="4"/>
  <c r="A552" i="4"/>
  <c r="A551" i="4"/>
  <c r="A550" i="4"/>
  <c r="A549" i="4"/>
  <c r="A548" i="4"/>
  <c r="A547" i="4"/>
  <c r="A546" i="4"/>
  <c r="A545" i="4"/>
  <c r="A544" i="4"/>
  <c r="A543" i="4"/>
  <c r="A542" i="4"/>
  <c r="A541" i="4"/>
  <c r="A540" i="4"/>
  <c r="A539" i="4"/>
  <c r="A538" i="4"/>
  <c r="A537" i="4"/>
  <c r="A536" i="4"/>
  <c r="A521" i="4"/>
  <c r="A520" i="4"/>
  <c r="A519" i="4"/>
  <c r="A518" i="4"/>
  <c r="A517" i="4"/>
  <c r="A516" i="4"/>
  <c r="A515" i="4"/>
  <c r="A514" i="4"/>
  <c r="A513" i="4"/>
  <c r="A512" i="4"/>
  <c r="A511" i="4"/>
  <c r="A510" i="4"/>
  <c r="A509" i="4"/>
  <c r="A508" i="4"/>
  <c r="A507" i="4"/>
  <c r="A506" i="4"/>
  <c r="A505" i="4"/>
  <c r="A504" i="4"/>
  <c r="A503" i="4"/>
  <c r="A502" i="4"/>
  <c r="A501" i="4"/>
  <c r="A500" i="4"/>
  <c r="A496" i="4"/>
  <c r="A495" i="4"/>
  <c r="A494" i="4"/>
  <c r="A493" i="4"/>
  <c r="A492" i="4"/>
  <c r="A491" i="4"/>
  <c r="A490" i="4"/>
  <c r="A489" i="4"/>
  <c r="A488" i="4"/>
  <c r="A487" i="4"/>
  <c r="A486" i="4"/>
  <c r="A485" i="4"/>
  <c r="A484"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2" i="4"/>
  <c r="A301" i="4"/>
  <c r="A300" i="4"/>
  <c r="A299" i="4"/>
  <c r="A298" i="4"/>
  <c r="A297" i="4"/>
  <c r="A296" i="4"/>
  <c r="A295" i="4"/>
  <c r="A294" i="4"/>
  <c r="A293" i="4"/>
  <c r="A292" i="4"/>
  <c r="A291" i="4"/>
  <c r="A290" i="4"/>
  <c r="A289" i="4"/>
  <c r="A288" i="4"/>
  <c r="A287" i="4"/>
  <c r="A286" i="4"/>
  <c r="A285"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Y1162" i="4"/>
  <c r="Y922" i="4"/>
  <c r="Y910" i="4"/>
  <c r="Y728" i="4"/>
  <c r="Y678" i="4"/>
  <c r="Y673" i="4"/>
  <c r="Y671" i="4"/>
  <c r="Y670" i="4"/>
  <c r="Y653" i="4"/>
  <c r="Y652" i="4"/>
  <c r="Y463" i="4"/>
  <c r="Y320" i="4"/>
  <c r="AB320" i="4" s="1"/>
  <c r="Y318" i="4"/>
  <c r="Y151" i="4"/>
  <c r="Y102" i="4"/>
  <c r="Y79" i="4"/>
  <c r="AB79" i="4" s="1"/>
  <c r="Y78" i="4"/>
  <c r="Y23" i="4"/>
  <c r="AB23" i="4" s="1"/>
  <c r="Y152" i="4"/>
  <c r="Y1336" i="4"/>
  <c r="Y1350" i="4"/>
  <c r="Y1349" i="4"/>
  <c r="Y1348" i="4"/>
  <c r="Y1347" i="4"/>
  <c r="Y1346" i="4"/>
  <c r="Y1345" i="4"/>
  <c r="Y1344" i="4"/>
  <c r="Y1343" i="4"/>
  <c r="Y1342" i="4"/>
  <c r="AB1342" i="4" s="1"/>
  <c r="Y1341" i="4"/>
  <c r="Y1340" i="4"/>
  <c r="Y1338" i="4"/>
  <c r="Y1339" i="4"/>
  <c r="AB1339" i="4" s="1"/>
  <c r="Y1337" i="4"/>
  <c r="A1314" i="4"/>
  <c r="A1289" i="4"/>
  <c r="A1288" i="4"/>
  <c r="A1287" i="4"/>
  <c r="A1241" i="4"/>
  <c r="A1240" i="4"/>
  <c r="A1239" i="4"/>
  <c r="A1217" i="4"/>
  <c r="A1216" i="4"/>
  <c r="A1215" i="4"/>
  <c r="A1195" i="4"/>
  <c r="A1194" i="4"/>
  <c r="A1193" i="4"/>
  <c r="A1171" i="4"/>
  <c r="A1170" i="4"/>
  <c r="A1169" i="4"/>
  <c r="A1148" i="4"/>
  <c r="A1147" i="4"/>
  <c r="A1146" i="4"/>
  <c r="A1145" i="4"/>
  <c r="A1144" i="4"/>
  <c r="A1143" i="4"/>
  <c r="A1142" i="4"/>
  <c r="A1141" i="4"/>
  <c r="A1140" i="4"/>
  <c r="A1139" i="4"/>
  <c r="A1125" i="4"/>
  <c r="A1124" i="4"/>
  <c r="A1123" i="4"/>
  <c r="A1082" i="4"/>
  <c r="A1081" i="4"/>
  <c r="A1080" i="4"/>
  <c r="A1057" i="4"/>
  <c r="A1056" i="4"/>
  <c r="A1055" i="4"/>
  <c r="A1034" i="4"/>
  <c r="A1033" i="4"/>
  <c r="A1032" i="4"/>
  <c r="A1023" i="4"/>
  <c r="A1022" i="4"/>
  <c r="A1021" i="4"/>
  <c r="A999" i="4"/>
  <c r="A998" i="4"/>
  <c r="A997" i="4"/>
  <c r="A986" i="4"/>
  <c r="A985" i="4"/>
  <c r="A984" i="4"/>
  <c r="A965" i="4"/>
  <c r="A964" i="4"/>
  <c r="A963" i="4"/>
  <c r="A943" i="4"/>
  <c r="A942" i="4"/>
  <c r="A941" i="4"/>
  <c r="A924" i="4"/>
  <c r="A923" i="4"/>
  <c r="A908" i="4"/>
  <c r="A907" i="4"/>
  <c r="A906" i="4"/>
  <c r="A893" i="4"/>
  <c r="A892" i="4"/>
  <c r="A891" i="4"/>
  <c r="A879" i="4"/>
  <c r="A878" i="4"/>
  <c r="A877" i="4"/>
  <c r="A847" i="4"/>
  <c r="A846" i="4"/>
  <c r="A845" i="4"/>
  <c r="A817" i="4"/>
  <c r="A816" i="4"/>
  <c r="A815" i="4"/>
  <c r="A808" i="4"/>
  <c r="A807" i="4"/>
  <c r="A806" i="4"/>
  <c r="A794" i="4"/>
  <c r="A793" i="4"/>
  <c r="A792" i="4"/>
  <c r="A781" i="4"/>
  <c r="A780" i="4"/>
  <c r="A779" i="4"/>
  <c r="A763" i="4"/>
  <c r="A762" i="4"/>
  <c r="A761" i="4"/>
  <c r="A735" i="4"/>
  <c r="A734" i="4"/>
  <c r="A733" i="4"/>
  <c r="A708" i="4"/>
  <c r="A707" i="4"/>
  <c r="A706" i="4"/>
  <c r="A677" i="4"/>
  <c r="A676" i="4"/>
  <c r="A675" i="4"/>
  <c r="A602" i="4"/>
  <c r="A601" i="4"/>
  <c r="A600" i="4"/>
  <c r="A589" i="4"/>
  <c r="A588" i="4"/>
  <c r="A587" i="4"/>
  <c r="A573" i="4"/>
  <c r="A572" i="4"/>
  <c r="A571" i="4"/>
  <c r="A558" i="4"/>
  <c r="A557" i="4"/>
  <c r="A556" i="4"/>
  <c r="A535" i="4"/>
  <c r="A534" i="4"/>
  <c r="A533" i="4"/>
  <c r="A532" i="4"/>
  <c r="A531" i="4"/>
  <c r="A530" i="4"/>
  <c r="A529" i="4"/>
  <c r="A528" i="4"/>
  <c r="A527" i="4"/>
  <c r="A526" i="4"/>
  <c r="A525" i="4"/>
  <c r="A524" i="4"/>
  <c r="A523" i="4"/>
  <c r="A522" i="4"/>
  <c r="A499" i="4"/>
  <c r="A498" i="4"/>
  <c r="A497" i="4"/>
  <c r="A483" i="4"/>
  <c r="A482" i="4"/>
  <c r="A481" i="4"/>
  <c r="A452" i="4"/>
  <c r="A451" i="4"/>
  <c r="A450" i="4"/>
  <c r="A413" i="4"/>
  <c r="A412" i="4"/>
  <c r="A411" i="4"/>
  <c r="A374" i="4"/>
  <c r="A373" i="4"/>
  <c r="A372" i="4"/>
  <c r="A336" i="4"/>
  <c r="A335" i="4"/>
  <c r="A334" i="4"/>
  <c r="A305" i="4"/>
  <c r="A304" i="4"/>
  <c r="A303" i="4"/>
  <c r="A284" i="4"/>
  <c r="A283" i="4"/>
  <c r="A282" i="4"/>
  <c r="A254" i="4"/>
  <c r="A253" i="4"/>
  <c r="A252" i="4"/>
  <c r="A215" i="4"/>
  <c r="A214" i="4"/>
  <c r="A213" i="4"/>
  <c r="A183" i="4"/>
  <c r="A182" i="4"/>
  <c r="A181" i="4"/>
  <c r="Y1332" i="4"/>
  <c r="Y1331" i="4"/>
  <c r="Y1330" i="4"/>
  <c r="Y1329" i="4"/>
  <c r="Y1328" i="4"/>
  <c r="Y1327" i="4"/>
  <c r="Y1326" i="4"/>
  <c r="Y1325" i="4"/>
  <c r="Y1324" i="4"/>
  <c r="Y1323" i="4"/>
  <c r="Y1322" i="4"/>
  <c r="Y1321" i="4"/>
  <c r="AB1321" i="4" s="1"/>
  <c r="Y1320" i="4"/>
  <c r="Y1319" i="4"/>
  <c r="Y1318" i="4"/>
  <c r="AB1318" i="4" s="1"/>
  <c r="Y1314" i="4"/>
  <c r="Y1313" i="4"/>
  <c r="Y1312" i="4"/>
  <c r="Y1311" i="4"/>
  <c r="Y1310" i="4"/>
  <c r="Y1309" i="4"/>
  <c r="Y1308" i="4"/>
  <c r="Y1307" i="4"/>
  <c r="Y1306" i="4"/>
  <c r="Y1305" i="4"/>
  <c r="Y1304" i="4"/>
  <c r="Y1303" i="4"/>
  <c r="Y1302" i="4"/>
  <c r="Y1301" i="4"/>
  <c r="Y1300" i="4"/>
  <c r="Y1299" i="4"/>
  <c r="Y1298" i="4"/>
  <c r="Y1297" i="4"/>
  <c r="Y1296" i="4"/>
  <c r="Y1295" i="4"/>
  <c r="Y1294" i="4"/>
  <c r="Y1293" i="4"/>
  <c r="Y1292" i="4"/>
  <c r="Y1291" i="4"/>
  <c r="Y1290" i="4"/>
  <c r="Y1289" i="4"/>
  <c r="Y1288" i="4"/>
  <c r="Y1287" i="4"/>
  <c r="Y1286" i="4"/>
  <c r="Y1285" i="4"/>
  <c r="Y1284" i="4"/>
  <c r="Y1283" i="4"/>
  <c r="Y1282" i="4"/>
  <c r="Y1281" i="4"/>
  <c r="Y1280" i="4"/>
  <c r="Y1279" i="4"/>
  <c r="Y1278" i="4"/>
  <c r="Y1277" i="4"/>
  <c r="Y1276" i="4"/>
  <c r="Y1275" i="4"/>
  <c r="Y1274" i="4"/>
  <c r="Y1273" i="4"/>
  <c r="Y1272" i="4"/>
  <c r="Y1271" i="4"/>
  <c r="Y1270" i="4"/>
  <c r="Y1269" i="4"/>
  <c r="Y1267" i="4"/>
  <c r="Y1266" i="4"/>
  <c r="Y1265" i="4"/>
  <c r="Y1264" i="4"/>
  <c r="Y1263" i="4"/>
  <c r="Y1262" i="4"/>
  <c r="Y1261" i="4"/>
  <c r="Y1260" i="4"/>
  <c r="Y1259" i="4"/>
  <c r="Y1258" i="4"/>
  <c r="Y1257" i="4"/>
  <c r="Y1256" i="4"/>
  <c r="Y1255" i="4"/>
  <c r="Y1254" i="4"/>
  <c r="Y1253" i="4"/>
  <c r="Y1252" i="4"/>
  <c r="Y1251" i="4"/>
  <c r="Y1250" i="4"/>
  <c r="Y1249" i="4"/>
  <c r="Y1248" i="4"/>
  <c r="Y1247" i="4"/>
  <c r="Y1246" i="4"/>
  <c r="Y1245" i="4"/>
  <c r="Y1244" i="4"/>
  <c r="Y1243" i="4"/>
  <c r="Y1242" i="4"/>
  <c r="Y1241" i="4"/>
  <c r="Y1240" i="4"/>
  <c r="Y1239" i="4"/>
  <c r="Y1238" i="4"/>
  <c r="Y1237" i="4"/>
  <c r="Y1236" i="4"/>
  <c r="Y1235" i="4"/>
  <c r="Y1234" i="4"/>
  <c r="Y1233" i="4"/>
  <c r="Y1232" i="4"/>
  <c r="Y1231" i="4"/>
  <c r="Y1230" i="4"/>
  <c r="Y1229" i="4"/>
  <c r="Y1228" i="4"/>
  <c r="Y1227" i="4"/>
  <c r="Y1226" i="4"/>
  <c r="Y1225" i="4"/>
  <c r="Y1224" i="4"/>
  <c r="Y1223" i="4"/>
  <c r="Y1222" i="4"/>
  <c r="Y1221" i="4"/>
  <c r="Y1220" i="4"/>
  <c r="Y1219" i="4"/>
  <c r="Y1218" i="4"/>
  <c r="Y1217" i="4"/>
  <c r="Y1216" i="4"/>
  <c r="Y1215" i="4"/>
  <c r="Y1214" i="4"/>
  <c r="Y1213" i="4"/>
  <c r="Y1212" i="4"/>
  <c r="Y1211" i="4"/>
  <c r="Y1210" i="4"/>
  <c r="Y1209" i="4"/>
  <c r="Y1208" i="4"/>
  <c r="Y1207" i="4"/>
  <c r="Y1206" i="4"/>
  <c r="Y1205" i="4"/>
  <c r="Y1204" i="4"/>
  <c r="Y1203" i="4"/>
  <c r="Y1202" i="4"/>
  <c r="Y1201" i="4"/>
  <c r="Y1200" i="4"/>
  <c r="Y1199" i="4"/>
  <c r="Y1198" i="4"/>
  <c r="Y1197" i="4"/>
  <c r="Y1196" i="4"/>
  <c r="Y1195" i="4"/>
  <c r="Y1194" i="4"/>
  <c r="Y1193" i="4"/>
  <c r="Y1192" i="4"/>
  <c r="Y1191" i="4"/>
  <c r="Y1190" i="4"/>
  <c r="Y1189" i="4"/>
  <c r="Y1188" i="4"/>
  <c r="Y1187" i="4"/>
  <c r="Y1186" i="4"/>
  <c r="Y1185" i="4"/>
  <c r="Y1184" i="4"/>
  <c r="Y1183" i="4"/>
  <c r="Y1182" i="4"/>
  <c r="Y1181" i="4"/>
  <c r="Y1180" i="4"/>
  <c r="Y1179" i="4"/>
  <c r="Y1178" i="4"/>
  <c r="Y1177" i="4"/>
  <c r="Y1176" i="4"/>
  <c r="Y1175" i="4"/>
  <c r="Y1174" i="4"/>
  <c r="Y1173" i="4"/>
  <c r="Y1172" i="4"/>
  <c r="Y1171" i="4"/>
  <c r="Y1170" i="4"/>
  <c r="Y1169" i="4"/>
  <c r="Y1168" i="4"/>
  <c r="Y1167" i="4"/>
  <c r="Y1166" i="4"/>
  <c r="Y1165" i="4"/>
  <c r="Y1164" i="4"/>
  <c r="Y1163" i="4"/>
  <c r="Y1161" i="4"/>
  <c r="Y1160" i="4"/>
  <c r="Y1159" i="4"/>
  <c r="Y1158" i="4"/>
  <c r="Y1157" i="4"/>
  <c r="Y1156" i="4"/>
  <c r="Y1155" i="4"/>
  <c r="Y1154" i="4"/>
  <c r="Y1153" i="4"/>
  <c r="Y1152" i="4"/>
  <c r="Y1151" i="4"/>
  <c r="Y1150" i="4"/>
  <c r="Y1149" i="4"/>
  <c r="Y1148" i="4"/>
  <c r="Y1147" i="4"/>
  <c r="Y1146" i="4"/>
  <c r="Y1145" i="4"/>
  <c r="Y1144" i="4"/>
  <c r="Y1143" i="4"/>
  <c r="Y1142" i="4"/>
  <c r="Y1141" i="4"/>
  <c r="Y1140" i="4"/>
  <c r="Y1139" i="4"/>
  <c r="Y1138" i="4"/>
  <c r="Y1137" i="4"/>
  <c r="Y1136" i="4"/>
  <c r="Y1135" i="4"/>
  <c r="Y1134" i="4"/>
  <c r="Y1133" i="4"/>
  <c r="Y1132" i="4"/>
  <c r="Y1131" i="4"/>
  <c r="Y1130" i="4"/>
  <c r="Y1129" i="4"/>
  <c r="Y1128" i="4"/>
  <c r="Y1127" i="4"/>
  <c r="Y1126" i="4"/>
  <c r="Y1125" i="4"/>
  <c r="Y1124" i="4"/>
  <c r="Y1123" i="4"/>
  <c r="Y1122" i="4"/>
  <c r="Y1121" i="4"/>
  <c r="Y1120" i="4"/>
  <c r="Y1119" i="4"/>
  <c r="Y1118" i="4"/>
  <c r="Y1117" i="4"/>
  <c r="Y1116" i="4"/>
  <c r="Y1115" i="4"/>
  <c r="Y1114" i="4"/>
  <c r="Y1113" i="4"/>
  <c r="Y1112" i="4"/>
  <c r="Y1111" i="4"/>
  <c r="Y1110" i="4"/>
  <c r="Y1109" i="4"/>
  <c r="Y1108" i="4"/>
  <c r="Y1107" i="4"/>
  <c r="Y1106" i="4"/>
  <c r="Y1105" i="4"/>
  <c r="Y1104" i="4"/>
  <c r="Y1103" i="4"/>
  <c r="Y1102" i="4"/>
  <c r="Y1101" i="4"/>
  <c r="Y1100" i="4"/>
  <c r="Y1099" i="4"/>
  <c r="Y1098" i="4"/>
  <c r="Y1097" i="4"/>
  <c r="Y1096" i="4"/>
  <c r="Y1095" i="4"/>
  <c r="Y1094" i="4"/>
  <c r="Y1093" i="4"/>
  <c r="Y1092" i="4"/>
  <c r="Y1091" i="4"/>
  <c r="Y1090" i="4"/>
  <c r="Y1089" i="4"/>
  <c r="Y1088" i="4"/>
  <c r="Y1087" i="4"/>
  <c r="Y1086" i="4"/>
  <c r="Y1085" i="4"/>
  <c r="Y1084" i="4"/>
  <c r="Y1083" i="4"/>
  <c r="Y1082" i="4"/>
  <c r="Y1081" i="4"/>
  <c r="Y1080" i="4"/>
  <c r="Y1079" i="4"/>
  <c r="Y1078" i="4"/>
  <c r="Y1077" i="4"/>
  <c r="Y1076" i="4"/>
  <c r="Y1075" i="4"/>
  <c r="Y1074" i="4"/>
  <c r="Y1073" i="4"/>
  <c r="Y1072" i="4"/>
  <c r="Y1071" i="4"/>
  <c r="Y1070" i="4"/>
  <c r="Y1069" i="4"/>
  <c r="Y1068" i="4"/>
  <c r="Y1067" i="4"/>
  <c r="Y1066" i="4"/>
  <c r="Y1065" i="4"/>
  <c r="Y1064" i="4"/>
  <c r="Y1063" i="4"/>
  <c r="Y1062" i="4"/>
  <c r="Y1061" i="4"/>
  <c r="Y1060" i="4"/>
  <c r="Y1059" i="4"/>
  <c r="Y1058" i="4"/>
  <c r="Y1057" i="4"/>
  <c r="Y1056" i="4"/>
  <c r="Y1055" i="4"/>
  <c r="Y1054" i="4"/>
  <c r="Y1053" i="4"/>
  <c r="Y1052" i="4"/>
  <c r="Y1051" i="4"/>
  <c r="Y1050" i="4"/>
  <c r="Y1049" i="4"/>
  <c r="Y1048" i="4"/>
  <c r="Y1047" i="4"/>
  <c r="Y1046" i="4"/>
  <c r="Y1045" i="4"/>
  <c r="Y1044" i="4"/>
  <c r="Y1043" i="4"/>
  <c r="Y1042" i="4"/>
  <c r="Y1041" i="4"/>
  <c r="Y1040" i="4"/>
  <c r="Y1039" i="4"/>
  <c r="Y1038" i="4"/>
  <c r="Y1037" i="4"/>
  <c r="Y1036" i="4"/>
  <c r="Y1035" i="4"/>
  <c r="Y1034" i="4"/>
  <c r="Y1033" i="4"/>
  <c r="Y1032" i="4"/>
  <c r="Y1031" i="4"/>
  <c r="Y1030" i="4"/>
  <c r="Y1029" i="4"/>
  <c r="Y1028" i="4"/>
  <c r="Y1027" i="4"/>
  <c r="Y1026" i="4"/>
  <c r="Y1025" i="4"/>
  <c r="Y1024" i="4"/>
  <c r="Y1023" i="4"/>
  <c r="Y1022" i="4"/>
  <c r="Y1021" i="4"/>
  <c r="Y1020" i="4"/>
  <c r="Y1019" i="4"/>
  <c r="Y1018" i="4"/>
  <c r="Y1017" i="4"/>
  <c r="Y1016" i="4"/>
  <c r="Y1015" i="4"/>
  <c r="Y1014" i="4"/>
  <c r="Y1013" i="4"/>
  <c r="Y1012" i="4"/>
  <c r="Y1011" i="4"/>
  <c r="Y1010" i="4"/>
  <c r="Y1009" i="4"/>
  <c r="Y1008" i="4"/>
  <c r="Y1007" i="4"/>
  <c r="Y1006" i="4"/>
  <c r="Y1005" i="4"/>
  <c r="Y1004" i="4"/>
  <c r="Y1003" i="4"/>
  <c r="Y1002" i="4"/>
  <c r="Y1001" i="4"/>
  <c r="Y1000" i="4"/>
  <c r="Y999" i="4"/>
  <c r="Y998" i="4"/>
  <c r="Y997" i="4"/>
  <c r="Y996" i="4"/>
  <c r="Y995" i="4"/>
  <c r="Y994" i="4"/>
  <c r="Y993" i="4"/>
  <c r="Y992" i="4"/>
  <c r="Y991" i="4"/>
  <c r="Y990" i="4"/>
  <c r="Y989" i="4"/>
  <c r="Y988" i="4"/>
  <c r="Y987" i="4"/>
  <c r="Y986" i="4"/>
  <c r="Y985" i="4"/>
  <c r="Y984" i="4"/>
  <c r="Y983" i="4"/>
  <c r="Y982" i="4"/>
  <c r="Y981" i="4"/>
  <c r="Y980" i="4"/>
  <c r="Y979" i="4"/>
  <c r="Y978" i="4"/>
  <c r="Y977" i="4"/>
  <c r="Y976" i="4"/>
  <c r="Y974" i="4"/>
  <c r="Y973" i="4"/>
  <c r="Y972" i="4"/>
  <c r="Y971" i="4"/>
  <c r="Y970" i="4"/>
  <c r="Y969" i="4"/>
  <c r="Y968" i="4"/>
  <c r="Y967" i="4"/>
  <c r="Y966" i="4"/>
  <c r="Y965" i="4"/>
  <c r="Y964" i="4"/>
  <c r="Y963" i="4"/>
  <c r="Y962" i="4"/>
  <c r="Y961" i="4"/>
  <c r="Y960" i="4"/>
  <c r="Y959" i="4"/>
  <c r="Y958" i="4"/>
  <c r="Y957" i="4"/>
  <c r="Y956" i="4"/>
  <c r="Y955" i="4"/>
  <c r="Y954" i="4"/>
  <c r="Y953" i="4"/>
  <c r="Y952" i="4"/>
  <c r="Y951" i="4"/>
  <c r="Y950" i="4"/>
  <c r="Y949" i="4"/>
  <c r="Y948" i="4"/>
  <c r="Y947" i="4"/>
  <c r="Y946" i="4"/>
  <c r="Y945" i="4"/>
  <c r="Y944" i="4"/>
  <c r="Y943" i="4"/>
  <c r="Y942" i="4"/>
  <c r="Y941" i="4"/>
  <c r="Y940" i="4"/>
  <c r="Y939" i="4"/>
  <c r="Y938" i="4"/>
  <c r="Y937" i="4"/>
  <c r="Y936" i="4"/>
  <c r="Y935" i="4"/>
  <c r="Y934" i="4"/>
  <c r="Y933" i="4"/>
  <c r="Y932" i="4"/>
  <c r="Y931" i="4"/>
  <c r="Y930" i="4"/>
  <c r="Y929" i="4"/>
  <c r="Y928" i="4"/>
  <c r="Y927" i="4"/>
  <c r="Y926" i="4"/>
  <c r="Y925" i="4"/>
  <c r="Y924" i="4"/>
  <c r="Y923" i="4"/>
  <c r="Y921" i="4"/>
  <c r="Y920" i="4"/>
  <c r="Y919" i="4"/>
  <c r="Y918" i="4"/>
  <c r="Y917" i="4"/>
  <c r="Y916" i="4"/>
  <c r="Y915" i="4"/>
  <c r="Y914" i="4"/>
  <c r="Y913" i="4"/>
  <c r="Y912" i="4"/>
  <c r="Y911" i="4"/>
  <c r="Y909" i="4"/>
  <c r="Y908" i="4"/>
  <c r="Y907" i="4"/>
  <c r="Y906" i="4"/>
  <c r="Y905" i="4"/>
  <c r="Y904" i="4"/>
  <c r="Y903" i="4"/>
  <c r="Y902" i="4"/>
  <c r="Y901" i="4"/>
  <c r="Y900" i="4"/>
  <c r="Y899" i="4"/>
  <c r="Y898" i="4"/>
  <c r="Y897" i="4"/>
  <c r="Y896" i="4"/>
  <c r="Y895" i="4"/>
  <c r="Y894" i="4"/>
  <c r="Y893" i="4"/>
  <c r="Y892" i="4"/>
  <c r="Y891" i="4"/>
  <c r="Y890" i="4"/>
  <c r="Y889" i="4"/>
  <c r="Y888" i="4"/>
  <c r="Y887" i="4"/>
  <c r="Y886" i="4"/>
  <c r="Y885" i="4"/>
  <c r="Y884" i="4"/>
  <c r="Y883" i="4"/>
  <c r="Y882" i="4"/>
  <c r="Y881" i="4"/>
  <c r="Y880" i="4"/>
  <c r="Y879" i="4"/>
  <c r="Y878" i="4"/>
  <c r="Y877" i="4"/>
  <c r="Y876" i="4"/>
  <c r="Y875" i="4"/>
  <c r="Y874" i="4"/>
  <c r="Y873" i="4"/>
  <c r="Y872" i="4"/>
  <c r="AB872" i="4" s="1"/>
  <c r="Y871" i="4"/>
  <c r="Y870" i="4"/>
  <c r="Y869" i="4"/>
  <c r="Y868" i="4"/>
  <c r="Y867" i="4"/>
  <c r="Y866" i="4"/>
  <c r="Y865" i="4"/>
  <c r="Y864" i="4"/>
  <c r="Y863" i="4"/>
  <c r="Y862" i="4"/>
  <c r="Y861" i="4"/>
  <c r="Y860" i="4"/>
  <c r="Y859" i="4"/>
  <c r="Y858" i="4"/>
  <c r="Y857" i="4"/>
  <c r="Y856" i="4"/>
  <c r="Y855" i="4"/>
  <c r="Y854" i="4"/>
  <c r="Y853" i="4"/>
  <c r="Y852" i="4"/>
  <c r="Y851" i="4"/>
  <c r="Y850" i="4"/>
  <c r="Y849" i="4"/>
  <c r="Y848" i="4"/>
  <c r="Y847" i="4"/>
  <c r="Y846" i="4"/>
  <c r="Y845" i="4"/>
  <c r="Y844" i="4"/>
  <c r="Y843" i="4"/>
  <c r="Y842" i="4"/>
  <c r="Y841" i="4"/>
  <c r="Y840" i="4"/>
  <c r="Y839" i="4"/>
  <c r="Y838" i="4"/>
  <c r="Y837" i="4"/>
  <c r="Y836" i="4"/>
  <c r="Y835" i="4"/>
  <c r="Y834" i="4"/>
  <c r="Y833" i="4"/>
  <c r="Y832" i="4"/>
  <c r="Y831" i="4"/>
  <c r="Y830" i="4"/>
  <c r="Y829" i="4"/>
  <c r="Y828" i="4"/>
  <c r="Y827" i="4"/>
  <c r="Y826" i="4"/>
  <c r="Y825" i="4"/>
  <c r="Y824" i="4"/>
  <c r="Y823" i="4"/>
  <c r="Y822" i="4"/>
  <c r="Y821" i="4"/>
  <c r="Y820" i="4"/>
  <c r="Y819" i="4"/>
  <c r="Y818" i="4"/>
  <c r="Y817" i="4"/>
  <c r="Y816" i="4"/>
  <c r="Y815" i="4"/>
  <c r="Y814" i="4"/>
  <c r="Y813" i="4"/>
  <c r="AB813" i="4" s="1"/>
  <c r="Y812" i="4"/>
  <c r="Y811" i="4"/>
  <c r="Y810" i="4"/>
  <c r="Y809" i="4"/>
  <c r="Y808" i="4"/>
  <c r="Y807" i="4"/>
  <c r="Y806" i="4"/>
  <c r="Y805" i="4"/>
  <c r="Y804" i="4"/>
  <c r="Y803" i="4"/>
  <c r="Y802" i="4"/>
  <c r="Y801" i="4"/>
  <c r="Y800" i="4"/>
  <c r="Y799" i="4"/>
  <c r="Y798" i="4"/>
  <c r="Y797" i="4"/>
  <c r="Y796" i="4"/>
  <c r="Y795" i="4"/>
  <c r="Y794" i="4"/>
  <c r="Y793" i="4"/>
  <c r="Y792" i="4"/>
  <c r="Y791" i="4"/>
  <c r="Y790" i="4"/>
  <c r="Y789" i="4"/>
  <c r="Y788" i="4"/>
  <c r="Y787" i="4"/>
  <c r="Y786" i="4"/>
  <c r="Y785" i="4"/>
  <c r="Y784" i="4"/>
  <c r="Y783" i="4"/>
  <c r="Y782" i="4"/>
  <c r="Y781" i="4"/>
  <c r="Y780" i="4"/>
  <c r="Y779" i="4"/>
  <c r="Y778" i="4"/>
  <c r="Y777" i="4"/>
  <c r="Y776" i="4"/>
  <c r="Y775" i="4"/>
  <c r="Y774" i="4"/>
  <c r="Y773" i="4"/>
  <c r="Y772" i="4"/>
  <c r="Y771" i="4"/>
  <c r="Y770" i="4"/>
  <c r="Y769" i="4"/>
  <c r="Y768" i="4"/>
  <c r="Y767" i="4"/>
  <c r="Y766" i="4"/>
  <c r="Y765" i="4"/>
  <c r="Y764" i="4"/>
  <c r="Y763" i="4"/>
  <c r="Y762" i="4"/>
  <c r="Y761" i="4"/>
  <c r="Y760" i="4"/>
  <c r="Y759" i="4"/>
  <c r="Y758" i="4"/>
  <c r="Y757" i="4"/>
  <c r="Y756" i="4"/>
  <c r="Y755" i="4"/>
  <c r="Y754" i="4"/>
  <c r="Y753" i="4"/>
  <c r="Y752" i="4"/>
  <c r="Y751" i="4"/>
  <c r="Y750" i="4"/>
  <c r="Y749" i="4"/>
  <c r="Y748" i="4"/>
  <c r="Y747" i="4"/>
  <c r="Y746" i="4"/>
  <c r="Y745" i="4"/>
  <c r="Y744" i="4"/>
  <c r="Y743" i="4"/>
  <c r="Y742" i="4"/>
  <c r="Y741" i="4"/>
  <c r="Y740" i="4"/>
  <c r="Y739" i="4"/>
  <c r="Y738" i="4"/>
  <c r="Y737" i="4"/>
  <c r="Y736" i="4"/>
  <c r="Y735" i="4"/>
  <c r="Y734" i="4"/>
  <c r="Y733" i="4"/>
  <c r="Y732" i="4"/>
  <c r="Y731" i="4"/>
  <c r="Y730" i="4"/>
  <c r="Y729" i="4"/>
  <c r="Y727" i="4"/>
  <c r="Y726" i="4"/>
  <c r="Y725" i="4"/>
  <c r="Y724" i="4"/>
  <c r="Y723" i="4"/>
  <c r="Y722" i="4"/>
  <c r="Y721" i="4"/>
  <c r="Y720" i="4"/>
  <c r="Y719" i="4"/>
  <c r="Y718" i="4"/>
  <c r="Y717" i="4"/>
  <c r="Y716" i="4"/>
  <c r="Y715" i="4"/>
  <c r="Y714" i="4"/>
  <c r="AB714" i="4" s="1"/>
  <c r="Y713" i="4"/>
  <c r="Y712" i="4"/>
  <c r="Y711" i="4"/>
  <c r="Y710" i="4"/>
  <c r="Y709" i="4"/>
  <c r="Y708" i="4"/>
  <c r="Y707" i="4"/>
  <c r="Y706" i="4"/>
  <c r="Y705" i="4"/>
  <c r="Y704" i="4"/>
  <c r="Y703" i="4"/>
  <c r="Y702" i="4"/>
  <c r="Y701" i="4"/>
  <c r="Y700" i="4"/>
  <c r="Y699" i="4"/>
  <c r="Y698" i="4"/>
  <c r="Y697" i="4"/>
  <c r="Y696" i="4"/>
  <c r="Y695" i="4"/>
  <c r="Y694" i="4"/>
  <c r="Y693" i="4"/>
  <c r="Y692" i="4"/>
  <c r="Y691" i="4"/>
  <c r="Y690" i="4"/>
  <c r="Y689" i="4"/>
  <c r="Y688" i="4"/>
  <c r="Y687" i="4"/>
  <c r="Y686" i="4"/>
  <c r="Y685" i="4"/>
  <c r="Y684" i="4"/>
  <c r="Y683" i="4"/>
  <c r="Y682" i="4"/>
  <c r="Y681" i="4"/>
  <c r="Y680" i="4"/>
  <c r="Y679" i="4"/>
  <c r="Y677" i="4"/>
  <c r="Y676" i="4"/>
  <c r="Y675" i="4"/>
  <c r="Y674" i="4"/>
  <c r="Y672" i="4"/>
  <c r="Y669" i="4"/>
  <c r="Y668" i="4"/>
  <c r="Y667" i="4"/>
  <c r="Y666" i="4"/>
  <c r="Y665" i="4"/>
  <c r="Y664" i="4"/>
  <c r="Y663" i="4"/>
  <c r="Y662" i="4"/>
  <c r="Y661" i="4"/>
  <c r="Y660" i="4"/>
  <c r="Y659" i="4"/>
  <c r="Y658" i="4"/>
  <c r="Y657" i="4"/>
  <c r="AB657" i="4" s="1"/>
  <c r="Y656" i="4"/>
  <c r="Y655" i="4"/>
  <c r="Y654" i="4"/>
  <c r="Y651" i="4"/>
  <c r="Y650" i="4"/>
  <c r="Y649" i="4"/>
  <c r="Y648" i="4"/>
  <c r="Y647" i="4"/>
  <c r="Y646" i="4"/>
  <c r="Y645" i="4"/>
  <c r="Y644" i="4"/>
  <c r="Y643" i="4"/>
  <c r="Y642" i="4"/>
  <c r="Y641" i="4"/>
  <c r="Y640" i="4"/>
  <c r="Y639" i="4"/>
  <c r="Y638" i="4"/>
  <c r="Y637" i="4"/>
  <c r="Y636" i="4"/>
  <c r="Y635" i="4"/>
  <c r="Y634" i="4"/>
  <c r="Y633" i="4"/>
  <c r="Y632" i="4"/>
  <c r="Y631" i="4"/>
  <c r="Y630" i="4"/>
  <c r="Y629" i="4"/>
  <c r="Y628" i="4"/>
  <c r="Y627" i="4"/>
  <c r="Y626" i="4"/>
  <c r="Y625" i="4"/>
  <c r="Y624" i="4"/>
  <c r="Y623" i="4"/>
  <c r="Y622" i="4"/>
  <c r="Y621" i="4"/>
  <c r="Y620" i="4"/>
  <c r="Y619" i="4"/>
  <c r="Y618" i="4"/>
  <c r="Y617" i="4"/>
  <c r="Y616" i="4"/>
  <c r="Y615" i="4"/>
  <c r="Y614" i="4"/>
  <c r="Y613" i="4"/>
  <c r="Y612" i="4"/>
  <c r="Y611" i="4"/>
  <c r="Y610" i="4"/>
  <c r="Y609" i="4"/>
  <c r="Y608" i="4"/>
  <c r="Y607" i="4"/>
  <c r="Y606" i="4"/>
  <c r="Y605" i="4"/>
  <c r="Y604" i="4"/>
  <c r="Y603" i="4"/>
  <c r="Y602" i="4"/>
  <c r="Y601" i="4"/>
  <c r="Y600" i="4"/>
  <c r="Y599" i="4"/>
  <c r="Y598" i="4"/>
  <c r="Y597" i="4"/>
  <c r="Y596" i="4"/>
  <c r="Y595" i="4"/>
  <c r="Y594" i="4"/>
  <c r="Y593" i="4"/>
  <c r="Y592" i="4"/>
  <c r="Y591" i="4"/>
  <c r="Y590" i="4"/>
  <c r="Y589" i="4"/>
  <c r="Y588" i="4"/>
  <c r="Y587" i="4"/>
  <c r="Y586" i="4"/>
  <c r="Y585" i="4"/>
  <c r="Y584" i="4"/>
  <c r="Y582" i="4"/>
  <c r="Y581" i="4"/>
  <c r="Y580" i="4"/>
  <c r="Y579" i="4"/>
  <c r="Y578" i="4"/>
  <c r="Y577" i="4"/>
  <c r="Y576" i="4"/>
  <c r="Y575" i="4"/>
  <c r="Y574" i="4"/>
  <c r="Y573" i="4"/>
  <c r="Y572" i="4"/>
  <c r="Y571" i="4"/>
  <c r="Y570" i="4"/>
  <c r="Y569" i="4"/>
  <c r="AB569" i="4" s="1"/>
  <c r="Y568" i="4"/>
  <c r="Y567" i="4"/>
  <c r="Y566" i="4"/>
  <c r="Y565" i="4"/>
  <c r="Y564" i="4"/>
  <c r="Y563" i="4"/>
  <c r="Y562" i="4"/>
  <c r="Y561" i="4"/>
  <c r="Y560" i="4"/>
  <c r="Y559" i="4"/>
  <c r="Y558" i="4"/>
  <c r="Y557" i="4"/>
  <c r="Y556" i="4"/>
  <c r="Y555" i="4"/>
  <c r="Y554" i="4"/>
  <c r="Y553" i="4"/>
  <c r="Y552" i="4"/>
  <c r="Y551" i="4"/>
  <c r="Y550" i="4"/>
  <c r="Y549" i="4"/>
  <c r="Y548" i="4"/>
  <c r="Y547" i="4"/>
  <c r="Y546" i="4"/>
  <c r="Y545" i="4"/>
  <c r="Y544" i="4"/>
  <c r="Y543" i="4"/>
  <c r="Y542" i="4"/>
  <c r="Y541" i="4"/>
  <c r="Y540" i="4"/>
  <c r="Y539" i="4"/>
  <c r="Y538" i="4"/>
  <c r="Y537" i="4"/>
  <c r="Y536" i="4"/>
  <c r="Y535" i="4"/>
  <c r="Y534" i="4"/>
  <c r="Y533" i="4"/>
  <c r="Y532" i="4"/>
  <c r="Y531" i="4"/>
  <c r="Y530" i="4"/>
  <c r="Y529" i="4"/>
  <c r="Y528" i="4"/>
  <c r="Y527" i="4"/>
  <c r="Y526" i="4"/>
  <c r="Y525" i="4"/>
  <c r="Y524" i="4"/>
  <c r="Y523" i="4"/>
  <c r="Y522" i="4"/>
  <c r="Y521" i="4"/>
  <c r="Y520" i="4"/>
  <c r="Y519" i="4"/>
  <c r="Y518" i="4"/>
  <c r="Y517" i="4"/>
  <c r="Y516" i="4"/>
  <c r="Y515" i="4"/>
  <c r="Y514" i="4"/>
  <c r="Y513" i="4"/>
  <c r="Y512" i="4"/>
  <c r="AB512" i="4" s="1"/>
  <c r="Y511" i="4"/>
  <c r="Y510" i="4"/>
  <c r="Y509" i="4"/>
  <c r="Y508" i="4"/>
  <c r="Y507" i="4"/>
  <c r="Y506" i="4"/>
  <c r="Y505" i="4"/>
  <c r="Y504" i="4"/>
  <c r="Y503" i="4"/>
  <c r="Y502" i="4"/>
  <c r="Y501" i="4"/>
  <c r="Y500" i="4"/>
  <c r="Y499" i="4"/>
  <c r="Y498" i="4"/>
  <c r="Y497" i="4"/>
  <c r="Y496" i="4"/>
  <c r="Y495" i="4"/>
  <c r="Y494" i="4"/>
  <c r="Y493" i="4"/>
  <c r="Y492" i="4"/>
  <c r="Y491" i="4"/>
  <c r="Y490" i="4"/>
  <c r="Y489" i="4"/>
  <c r="Y488" i="4"/>
  <c r="Y487" i="4"/>
  <c r="Y486" i="4"/>
  <c r="Y485" i="4"/>
  <c r="Y484" i="4"/>
  <c r="Y483" i="4"/>
  <c r="Y482" i="4"/>
  <c r="Y481" i="4"/>
  <c r="Y480" i="4"/>
  <c r="Y479" i="4"/>
  <c r="Y478" i="4"/>
  <c r="Y477" i="4"/>
  <c r="Y476" i="4"/>
  <c r="Y475" i="4"/>
  <c r="Y474" i="4"/>
  <c r="Y473" i="4"/>
  <c r="Y472" i="4"/>
  <c r="Y471" i="4"/>
  <c r="Y470" i="4"/>
  <c r="Y469" i="4"/>
  <c r="Y468" i="4"/>
  <c r="Y467" i="4"/>
  <c r="Y466" i="4"/>
  <c r="Y465" i="4"/>
  <c r="Y464" i="4"/>
  <c r="Y462" i="4"/>
  <c r="Y461" i="4"/>
  <c r="Y460" i="4"/>
  <c r="Y459" i="4"/>
  <c r="Y458" i="4"/>
  <c r="Y457" i="4"/>
  <c r="Y456" i="4"/>
  <c r="Y455" i="4"/>
  <c r="Y454" i="4"/>
  <c r="Y453" i="4"/>
  <c r="Y452" i="4"/>
  <c r="Y451" i="4"/>
  <c r="Y450" i="4"/>
  <c r="Y449" i="4"/>
  <c r="Y448" i="4"/>
  <c r="Y447" i="4"/>
  <c r="Y446" i="4"/>
  <c r="Y445" i="4"/>
  <c r="Y444" i="4"/>
  <c r="Y443" i="4"/>
  <c r="Y442" i="4"/>
  <c r="Y441" i="4"/>
  <c r="Y440" i="4"/>
  <c r="Y439" i="4"/>
  <c r="Y438" i="4"/>
  <c r="Y437" i="4"/>
  <c r="Y436" i="4"/>
  <c r="Y435" i="4"/>
  <c r="Y434" i="4"/>
  <c r="Y433" i="4"/>
  <c r="Y432" i="4"/>
  <c r="Y431" i="4"/>
  <c r="Y430" i="4"/>
  <c r="Y429" i="4"/>
  <c r="Y428" i="4"/>
  <c r="Y427" i="4"/>
  <c r="Y426" i="4"/>
  <c r="Y425" i="4"/>
  <c r="Y424" i="4"/>
  <c r="Y423" i="4"/>
  <c r="Y422" i="4"/>
  <c r="Y421" i="4"/>
  <c r="Y420" i="4"/>
  <c r="Y419" i="4"/>
  <c r="Y418" i="4"/>
  <c r="Y417" i="4"/>
  <c r="Y416" i="4"/>
  <c r="Y415" i="4"/>
  <c r="Y414" i="4"/>
  <c r="Y413" i="4"/>
  <c r="Y412" i="4"/>
  <c r="Y411" i="4"/>
  <c r="Y410" i="4"/>
  <c r="Y409" i="4"/>
  <c r="Y408" i="4"/>
  <c r="Y407" i="4"/>
  <c r="Y406" i="4"/>
  <c r="Y405" i="4"/>
  <c r="Y404" i="4"/>
  <c r="Y403" i="4"/>
  <c r="Y402" i="4"/>
  <c r="Y401" i="4"/>
  <c r="Y400" i="4"/>
  <c r="Y399" i="4"/>
  <c r="Y398" i="4"/>
  <c r="Y397" i="4"/>
  <c r="Y396" i="4"/>
  <c r="Y395" i="4"/>
  <c r="Y394" i="4"/>
  <c r="Y393" i="4"/>
  <c r="Y392" i="4"/>
  <c r="Y391" i="4"/>
  <c r="Y390" i="4"/>
  <c r="Y389" i="4"/>
  <c r="Y388" i="4"/>
  <c r="Y387" i="4"/>
  <c r="Y386" i="4"/>
  <c r="Y385" i="4"/>
  <c r="Y384" i="4"/>
  <c r="Y383" i="4"/>
  <c r="Y382" i="4"/>
  <c r="Y381" i="4"/>
  <c r="Y380" i="4"/>
  <c r="Y379" i="4"/>
  <c r="Y378" i="4"/>
  <c r="Y377" i="4"/>
  <c r="Y376" i="4"/>
  <c r="Y375" i="4"/>
  <c r="Y374" i="4"/>
  <c r="Y373" i="4"/>
  <c r="Y372" i="4"/>
  <c r="Y371" i="4"/>
  <c r="Y370" i="4"/>
  <c r="Y369" i="4"/>
  <c r="Y368" i="4"/>
  <c r="Y367" i="4"/>
  <c r="Y366" i="4"/>
  <c r="Y365" i="4"/>
  <c r="Y364" i="4"/>
  <c r="Y363" i="4"/>
  <c r="Y362" i="4"/>
  <c r="Y361" i="4"/>
  <c r="Y360" i="4"/>
  <c r="Y359" i="4"/>
  <c r="Y358" i="4"/>
  <c r="Y357" i="4"/>
  <c r="Y356" i="4"/>
  <c r="Y355" i="4"/>
  <c r="Y354" i="4"/>
  <c r="Y353" i="4"/>
  <c r="Y352" i="4"/>
  <c r="Y351" i="4"/>
  <c r="Y350" i="4"/>
  <c r="Y349" i="4"/>
  <c r="Y348" i="4"/>
  <c r="Y347" i="4"/>
  <c r="Y346" i="4"/>
  <c r="Y345" i="4"/>
  <c r="Y344" i="4"/>
  <c r="Y343" i="4"/>
  <c r="Y342" i="4"/>
  <c r="Y341" i="4"/>
  <c r="Y340" i="4"/>
  <c r="Y339" i="4"/>
  <c r="Y338" i="4"/>
  <c r="Y337" i="4"/>
  <c r="Y336" i="4"/>
  <c r="Y335" i="4"/>
  <c r="Y334" i="4"/>
  <c r="Y333" i="4"/>
  <c r="Y332" i="4"/>
  <c r="Y331" i="4"/>
  <c r="Y330" i="4"/>
  <c r="Y329" i="4"/>
  <c r="Y328" i="4"/>
  <c r="Y327" i="4"/>
  <c r="Y326" i="4"/>
  <c r="Y325" i="4"/>
  <c r="Y324" i="4"/>
  <c r="Y323" i="4"/>
  <c r="Y322" i="4"/>
  <c r="Y321" i="4"/>
  <c r="Y319" i="4"/>
  <c r="Y317" i="4"/>
  <c r="Y316" i="4"/>
  <c r="Y315" i="4"/>
  <c r="Y314" i="4"/>
  <c r="Y313" i="4"/>
  <c r="Y312" i="4"/>
  <c r="Y311" i="4"/>
  <c r="Y310" i="4"/>
  <c r="Y309" i="4"/>
  <c r="Y308" i="4"/>
  <c r="Y307" i="4"/>
  <c r="Y306" i="4"/>
  <c r="Y305" i="4"/>
  <c r="Y304" i="4"/>
  <c r="Y303" i="4"/>
  <c r="Y302" i="4"/>
  <c r="Y301" i="4"/>
  <c r="Y300" i="4"/>
  <c r="Y299" i="4"/>
  <c r="AB299" i="4" s="1"/>
  <c r="Y298" i="4"/>
  <c r="Y297" i="4"/>
  <c r="Y296" i="4"/>
  <c r="Y295" i="4"/>
  <c r="Y294" i="4"/>
  <c r="Y293" i="4"/>
  <c r="Y292" i="4"/>
  <c r="Y291" i="4"/>
  <c r="Y290" i="4"/>
  <c r="Y289" i="4"/>
  <c r="Y288" i="4"/>
  <c r="Y287" i="4"/>
  <c r="Y286" i="4"/>
  <c r="Y285" i="4"/>
  <c r="Y284" i="4"/>
  <c r="Y283" i="4"/>
  <c r="Y282" i="4"/>
  <c r="Y281" i="4"/>
  <c r="Y280" i="4"/>
  <c r="Y279" i="4"/>
  <c r="Y278" i="4"/>
  <c r="Y277" i="4"/>
  <c r="Y276" i="4"/>
  <c r="Y275" i="4"/>
  <c r="Y274" i="4"/>
  <c r="Y273" i="4"/>
  <c r="Y272" i="4"/>
  <c r="Y271" i="4"/>
  <c r="Y270" i="4"/>
  <c r="Y269" i="4"/>
  <c r="Y268" i="4"/>
  <c r="Y267" i="4"/>
  <c r="Y266" i="4"/>
  <c r="Y265" i="4"/>
  <c r="Y264" i="4"/>
  <c r="Y263" i="4"/>
  <c r="Y262" i="4"/>
  <c r="Y261" i="4"/>
  <c r="Y260" i="4"/>
  <c r="Y259" i="4"/>
  <c r="Y258" i="4"/>
  <c r="Y257" i="4"/>
  <c r="Y256" i="4"/>
  <c r="Y255" i="4"/>
  <c r="Y254" i="4"/>
  <c r="Y253" i="4"/>
  <c r="Y252" i="4"/>
  <c r="Y251" i="4"/>
  <c r="Y250" i="4"/>
  <c r="Y249" i="4"/>
  <c r="Y248" i="4"/>
  <c r="Y247" i="4"/>
  <c r="Y246" i="4"/>
  <c r="Y245" i="4"/>
  <c r="Y244" i="4"/>
  <c r="Y243" i="4"/>
  <c r="Y242" i="4"/>
  <c r="Y241" i="4"/>
  <c r="Y240" i="4"/>
  <c r="Y239" i="4"/>
  <c r="Y238" i="4"/>
  <c r="Y237" i="4"/>
  <c r="Y236" i="4"/>
  <c r="AB236" i="4" s="1"/>
  <c r="Y235" i="4"/>
  <c r="Y234" i="4"/>
  <c r="Y233" i="4"/>
  <c r="Y232" i="4"/>
  <c r="Y231" i="4"/>
  <c r="Y230" i="4"/>
  <c r="Y229" i="4"/>
  <c r="Y228" i="4"/>
  <c r="Y227" i="4"/>
  <c r="Y226" i="4"/>
  <c r="Y225" i="4"/>
  <c r="Y224" i="4"/>
  <c r="Y223" i="4"/>
  <c r="Y222" i="4"/>
  <c r="Y221" i="4"/>
  <c r="Y220" i="4"/>
  <c r="Y219" i="4"/>
  <c r="Y218" i="4"/>
  <c r="Y217" i="4"/>
  <c r="AB217" i="4" s="1"/>
  <c r="Y216" i="4"/>
  <c r="Y215" i="4"/>
  <c r="Y214" i="4"/>
  <c r="Y213" i="4"/>
  <c r="Y212" i="4"/>
  <c r="Y211" i="4"/>
  <c r="Y210" i="4"/>
  <c r="Y209" i="4"/>
  <c r="Y208" i="4"/>
  <c r="Y207" i="4"/>
  <c r="Y206" i="4"/>
  <c r="Y205" i="4"/>
  <c r="Y204" i="4"/>
  <c r="Y203" i="4"/>
  <c r="Y202" i="4"/>
  <c r="Y201" i="4"/>
  <c r="Y200" i="4"/>
  <c r="Y199" i="4"/>
  <c r="Y198" i="4"/>
  <c r="Y197" i="4"/>
  <c r="Y196" i="4"/>
  <c r="Y195" i="4"/>
  <c r="Y194" i="4"/>
  <c r="Y193" i="4"/>
  <c r="Y192" i="4"/>
  <c r="Y191" i="4"/>
  <c r="Y190" i="4"/>
  <c r="Y189" i="4"/>
  <c r="Y188" i="4"/>
  <c r="Y187" i="4"/>
  <c r="Y186" i="4"/>
  <c r="Y185" i="4"/>
  <c r="Y184" i="4"/>
  <c r="Y183" i="4"/>
  <c r="Y182" i="4"/>
  <c r="Y181" i="4"/>
  <c r="Y180" i="4"/>
  <c r="Y179" i="4"/>
  <c r="Y178" i="4"/>
  <c r="Y177" i="4"/>
  <c r="Y176" i="4"/>
  <c r="Y175" i="4"/>
  <c r="Y174" i="4"/>
  <c r="Y173" i="4"/>
  <c r="Y172" i="4"/>
  <c r="Y171" i="4"/>
  <c r="Y170" i="4"/>
  <c r="Y169" i="4"/>
  <c r="Y168" i="4"/>
  <c r="Y167" i="4"/>
  <c r="Y166" i="4"/>
  <c r="Y165" i="4"/>
  <c r="Y164" i="4"/>
  <c r="Y163" i="4"/>
  <c r="Y162" i="4"/>
  <c r="Y161" i="4"/>
  <c r="Y160" i="4"/>
  <c r="Y159" i="4"/>
  <c r="Y158" i="4"/>
  <c r="Y157" i="4"/>
  <c r="Y113" i="4"/>
  <c r="Y92" i="4"/>
  <c r="Y83" i="4"/>
  <c r="Y82" i="4"/>
  <c r="Y66" i="4"/>
  <c r="Y64" i="4"/>
  <c r="Y56" i="4"/>
  <c r="Y38" i="4"/>
  <c r="AB38" i="4" s="1"/>
  <c r="Y9" i="4"/>
  <c r="W1350" i="4" l="1"/>
  <c r="W1339" i="4"/>
  <c r="W1336" i="4"/>
  <c r="AB1268" i="4"/>
  <c r="AD1268" i="4" s="1"/>
  <c r="K1268" i="4" s="1"/>
  <c r="AB583" i="4"/>
  <c r="AD583" i="4" s="1"/>
  <c r="K583" i="4" s="1"/>
  <c r="AB975" i="4"/>
  <c r="AD975" i="4" s="1"/>
  <c r="K975" i="4" s="1"/>
  <c r="AB516" i="4"/>
  <c r="AD516" i="4" s="1"/>
  <c r="K516" i="4" s="1"/>
  <c r="AB780" i="4"/>
  <c r="AD780" i="4" s="1"/>
  <c r="K780" i="4" s="1"/>
  <c r="AB1095" i="4"/>
  <c r="AD1095" i="4" s="1"/>
  <c r="K1095" i="4" s="1"/>
  <c r="AB485" i="4"/>
  <c r="AD485" i="4" s="1"/>
  <c r="K485" i="4" s="1"/>
  <c r="AB738" i="4"/>
  <c r="AD738" i="4" s="1"/>
  <c r="K738" i="4" s="1"/>
  <c r="AB1051" i="4"/>
  <c r="AD1051" i="4" s="1"/>
  <c r="K1051" i="4" s="1"/>
  <c r="AB532" i="4"/>
  <c r="AD532" i="4" s="1"/>
  <c r="K532" i="4" s="1"/>
  <c r="AB799" i="4"/>
  <c r="AD799" i="4" s="1"/>
  <c r="K799" i="4" s="1"/>
  <c r="AB1119" i="4"/>
  <c r="AD1119" i="4" s="1"/>
  <c r="K1119" i="4" s="1"/>
  <c r="AB151" i="4"/>
  <c r="AD151" i="4" s="1"/>
  <c r="K151" i="4" s="1"/>
  <c r="AB564" i="4"/>
  <c r="AD564" i="4" s="1"/>
  <c r="K564" i="4" s="1"/>
  <c r="AB821" i="4"/>
  <c r="AD821" i="4" s="1"/>
  <c r="K821" i="4" s="1"/>
  <c r="AB1141" i="4"/>
  <c r="AD1141" i="4" s="1"/>
  <c r="AB357" i="4"/>
  <c r="AD357" i="4" s="1"/>
  <c r="K357" i="4" s="1"/>
  <c r="AB580" i="4"/>
  <c r="AD580" i="4" s="1"/>
  <c r="K580" i="4" s="1"/>
  <c r="AB841" i="4"/>
  <c r="AD841" i="4" s="1"/>
  <c r="K841" i="4" s="1"/>
  <c r="AB1165" i="4"/>
  <c r="AD1165" i="4" s="1"/>
  <c r="K1165" i="4" s="1"/>
  <c r="AB373" i="4"/>
  <c r="AD373" i="4" s="1"/>
  <c r="K373" i="4" s="1"/>
  <c r="AB613" i="4"/>
  <c r="AD613" i="4" s="1"/>
  <c r="K613" i="4" s="1"/>
  <c r="AB863" i="4"/>
  <c r="AD863" i="4" s="1"/>
  <c r="K863" i="4" s="1"/>
  <c r="AB1185" i="4"/>
  <c r="AD1185" i="4" s="1"/>
  <c r="K1185" i="4" s="1"/>
  <c r="AB404" i="4"/>
  <c r="AD404" i="4" s="1"/>
  <c r="K404" i="4" s="1"/>
  <c r="AB629" i="4"/>
  <c r="AD629" i="4" s="1"/>
  <c r="K629" i="4" s="1"/>
  <c r="AB882" i="4"/>
  <c r="AD882" i="4" s="1"/>
  <c r="K882" i="4" s="1"/>
  <c r="AB1208" i="4"/>
  <c r="AD1208" i="4" s="1"/>
  <c r="K1208" i="4" s="1"/>
  <c r="AB421" i="4"/>
  <c r="AD421" i="4" s="1"/>
  <c r="K421" i="4" s="1"/>
  <c r="AB661" i="4"/>
  <c r="AD661" i="4" s="1"/>
  <c r="K661" i="4" s="1"/>
  <c r="AB924" i="4"/>
  <c r="AD924" i="4" s="1"/>
  <c r="AB1257" i="4"/>
  <c r="AD1257" i="4" s="1"/>
  <c r="K1257" i="4" s="1"/>
  <c r="AB437" i="4"/>
  <c r="AD437" i="4" s="1"/>
  <c r="K437" i="4" s="1"/>
  <c r="AB673" i="4"/>
  <c r="AD673" i="4" s="1"/>
  <c r="K673" i="4" s="1"/>
  <c r="AB943" i="4"/>
  <c r="AD943" i="4" s="1"/>
  <c r="AB1287" i="4"/>
  <c r="AD1287" i="4" s="1"/>
  <c r="K1287" i="4" s="1"/>
  <c r="AB452" i="4"/>
  <c r="AD452" i="4" s="1"/>
  <c r="K452" i="4" s="1"/>
  <c r="AB678" i="4"/>
  <c r="AD678" i="4" s="1"/>
  <c r="K678" i="4" s="1"/>
  <c r="AB986" i="4"/>
  <c r="AD986" i="4" s="1"/>
  <c r="K986" i="4" s="1"/>
  <c r="AD23" i="4"/>
  <c r="K23" i="4" s="1"/>
  <c r="AB463" i="4"/>
  <c r="AD463" i="4" s="1"/>
  <c r="K463" i="4" s="1"/>
  <c r="AB697" i="4"/>
  <c r="AD697" i="4" s="1"/>
  <c r="K697" i="4" s="1"/>
  <c r="AB1008" i="4"/>
  <c r="AD1008" i="4" s="1"/>
  <c r="K1008" i="4" s="1"/>
  <c r="AD569" i="4"/>
  <c r="K569" i="4" s="1"/>
  <c r="AB469" i="4"/>
  <c r="AD469" i="4" s="1"/>
  <c r="K469" i="4" s="1"/>
  <c r="AB719" i="4"/>
  <c r="AD719" i="4" s="1"/>
  <c r="K719" i="4" s="1"/>
  <c r="AB1028" i="4"/>
  <c r="AD1028" i="4" s="1"/>
  <c r="K1028" i="4" s="1"/>
  <c r="AB160" i="4"/>
  <c r="AB353" i="4"/>
  <c r="AB183" i="4"/>
  <c r="AD183" i="4" s="1"/>
  <c r="K183" i="4" s="1"/>
  <c r="AB547" i="4"/>
  <c r="AD547" i="4" s="1"/>
  <c r="K547" i="4" s="1"/>
  <c r="AB161" i="4"/>
  <c r="AB173" i="4"/>
  <c r="AB185" i="4"/>
  <c r="AB197" i="4"/>
  <c r="AB209" i="4"/>
  <c r="AB221" i="4"/>
  <c r="AB233" i="4"/>
  <c r="AB245" i="4"/>
  <c r="AB257" i="4"/>
  <c r="AB269" i="4"/>
  <c r="AB281" i="4"/>
  <c r="AB293" i="4"/>
  <c r="AB305" i="4"/>
  <c r="AB317" i="4"/>
  <c r="AB330" i="4"/>
  <c r="AB354" i="4"/>
  <c r="AB365" i="4"/>
  <c r="AB377" i="4"/>
  <c r="AB401" i="4"/>
  <c r="AB413" i="4"/>
  <c r="AB425" i="4"/>
  <c r="AB449" i="4"/>
  <c r="AB199" i="4"/>
  <c r="AD199" i="4" s="1"/>
  <c r="K199" i="4" s="1"/>
  <c r="AB389" i="4"/>
  <c r="AD389" i="4" s="1"/>
  <c r="K389" i="4" s="1"/>
  <c r="AB759" i="4"/>
  <c r="AD759" i="4" s="1"/>
  <c r="K759" i="4" s="1"/>
  <c r="AB56" i="4"/>
  <c r="AB162" i="4"/>
  <c r="AB174" i="4"/>
  <c r="AB186" i="4"/>
  <c r="AB198" i="4"/>
  <c r="AB210" i="4"/>
  <c r="AB222" i="4"/>
  <c r="AB234" i="4"/>
  <c r="AB246" i="4"/>
  <c r="AB258" i="4"/>
  <c r="AB270" i="4"/>
  <c r="AB282" i="4"/>
  <c r="AB294" i="4"/>
  <c r="AB306" i="4"/>
  <c r="AB319" i="4"/>
  <c r="AB331" i="4"/>
  <c r="AB343" i="4"/>
  <c r="AB355" i="4"/>
  <c r="AB214" i="4"/>
  <c r="AD214" i="4" s="1"/>
  <c r="AB232" i="4"/>
  <c r="AB341" i="4"/>
  <c r="AB436" i="4"/>
  <c r="AB344" i="4"/>
  <c r="AB403" i="4"/>
  <c r="AB464" i="4"/>
  <c r="AB523" i="4"/>
  <c r="AB620" i="4"/>
  <c r="AB710" i="4"/>
  <c r="AB795" i="4"/>
  <c r="AB843" i="4"/>
  <c r="AB916" i="4"/>
  <c r="AB1110" i="4"/>
  <c r="AB1122" i="4"/>
  <c r="AB1134" i="4"/>
  <c r="AB1146" i="4"/>
  <c r="AB1243" i="4"/>
  <c r="AB1255" i="4"/>
  <c r="AB1267" i="4"/>
  <c r="AB1280" i="4"/>
  <c r="AB1304" i="4"/>
  <c r="AB231" i="4"/>
  <c r="AD231" i="4" s="1"/>
  <c r="K231" i="4" s="1"/>
  <c r="AB596" i="4"/>
  <c r="AD596" i="4" s="1"/>
  <c r="K596" i="4" s="1"/>
  <c r="AB184" i="4"/>
  <c r="AB280" i="4"/>
  <c r="AB364" i="4"/>
  <c r="AB175" i="4"/>
  <c r="AB223" i="4"/>
  <c r="AB307" i="4"/>
  <c r="AB379" i="4"/>
  <c r="AB439" i="4"/>
  <c r="AB511" i="4"/>
  <c r="AB584" i="4"/>
  <c r="AB658" i="4"/>
  <c r="AB735" i="4"/>
  <c r="AB819" i="4"/>
  <c r="AB891" i="4"/>
  <c r="AB953" i="4"/>
  <c r="AB1014" i="4"/>
  <c r="AB1050" i="4"/>
  <c r="AB1098" i="4"/>
  <c r="AB1292" i="4"/>
  <c r="AB66" i="4"/>
  <c r="AB164" i="4"/>
  <c r="AB176" i="4"/>
  <c r="AB188" i="4"/>
  <c r="AB200" i="4"/>
  <c r="AB212" i="4"/>
  <c r="AB247" i="4"/>
  <c r="AD247" i="4" s="1"/>
  <c r="K247" i="4" s="1"/>
  <c r="AB1074" i="4"/>
  <c r="AD1074" i="4" s="1"/>
  <c r="K1074" i="4" s="1"/>
  <c r="AD38" i="4"/>
  <c r="K38" i="4" s="1"/>
  <c r="AB220" i="4"/>
  <c r="AB316" i="4"/>
  <c r="AB400" i="4"/>
  <c r="AB64" i="4"/>
  <c r="AB283" i="4"/>
  <c r="AB415" i="4"/>
  <c r="AB672" i="4"/>
  <c r="AB747" i="4"/>
  <c r="AB831" i="4"/>
  <c r="AB929" i="4"/>
  <c r="AB1026" i="4"/>
  <c r="AB1158" i="4"/>
  <c r="AB165" i="4"/>
  <c r="AB249" i="4"/>
  <c r="AB309" i="4"/>
  <c r="AB369" i="4"/>
  <c r="AB417" i="4"/>
  <c r="AB453" i="4"/>
  <c r="AB490" i="4"/>
  <c r="AB525" i="4"/>
  <c r="AB549" i="4"/>
  <c r="AB573" i="4"/>
  <c r="AB598" i="4"/>
  <c r="AB262" i="4"/>
  <c r="AD262" i="4" s="1"/>
  <c r="K262" i="4" s="1"/>
  <c r="AB256" i="4"/>
  <c r="AB187" i="4"/>
  <c r="AB332" i="4"/>
  <c r="AB686" i="4"/>
  <c r="AB1195" i="4"/>
  <c r="AB213" i="4"/>
  <c r="AB285" i="4"/>
  <c r="AB334" i="4"/>
  <c r="AB358" i="4"/>
  <c r="AB393" i="4"/>
  <c r="AB429" i="4"/>
  <c r="AB466" i="4"/>
  <c r="AB501" i="4"/>
  <c r="AB561" i="4"/>
  <c r="AB83" i="4"/>
  <c r="AB274" i="4"/>
  <c r="AB286" i="4"/>
  <c r="AB298" i="4"/>
  <c r="AB324" i="4"/>
  <c r="AB335" i="4"/>
  <c r="AB347" i="4"/>
  <c r="AB359" i="4"/>
  <c r="AB370" i="4"/>
  <c r="AB382" i="4"/>
  <c r="AB394" i="4"/>
  <c r="AB406" i="4"/>
  <c r="AB418" i="4"/>
  <c r="AB430" i="4"/>
  <c r="AB442" i="4"/>
  <c r="AB454" i="4"/>
  <c r="AB279" i="4"/>
  <c r="AD279" i="4" s="1"/>
  <c r="K279" i="4" s="1"/>
  <c r="AB644" i="4"/>
  <c r="AD644" i="4" s="1"/>
  <c r="K644" i="4" s="1"/>
  <c r="AB9" i="4"/>
  <c r="AB268" i="4"/>
  <c r="AB388" i="4"/>
  <c r="AB367" i="4"/>
  <c r="AB451" i="4"/>
  <c r="AB571" i="4"/>
  <c r="AB867" i="4"/>
  <c r="AB978" i="4"/>
  <c r="AB1171" i="4"/>
  <c r="AB82" i="4"/>
  <c r="AB225" i="4"/>
  <c r="AB297" i="4"/>
  <c r="AB323" i="4"/>
  <c r="AB346" i="4"/>
  <c r="AB381" i="4"/>
  <c r="AB405" i="4"/>
  <c r="AB441" i="4"/>
  <c r="AB478" i="4"/>
  <c r="AB513" i="4"/>
  <c r="AB537" i="4"/>
  <c r="AB586" i="4"/>
  <c r="AB178" i="4"/>
  <c r="AB190" i="4"/>
  <c r="AB202" i="4"/>
  <c r="AB226" i="4"/>
  <c r="AB238" i="4"/>
  <c r="AB250" i="4"/>
  <c r="AB92" i="4"/>
  <c r="AB167" i="4"/>
  <c r="AB179" i="4"/>
  <c r="AB191" i="4"/>
  <c r="AB203" i="4"/>
  <c r="AB215" i="4"/>
  <c r="AB227" i="4"/>
  <c r="AB239" i="4"/>
  <c r="AB251" i="4"/>
  <c r="AB263" i="4"/>
  <c r="AB275" i="4"/>
  <c r="AB287" i="4"/>
  <c r="AB311" i="4"/>
  <c r="AB325" i="4"/>
  <c r="AB336" i="4"/>
  <c r="AB348" i="4"/>
  <c r="AB360" i="4"/>
  <c r="AB371" i="4"/>
  <c r="AB383" i="4"/>
  <c r="AB395" i="4"/>
  <c r="AB407" i="4"/>
  <c r="AB295" i="4"/>
  <c r="AD295" i="4" s="1"/>
  <c r="K295" i="4" s="1"/>
  <c r="AB244" i="4"/>
  <c r="AB376" i="4"/>
  <c r="AB271" i="4"/>
  <c r="AB559" i="4"/>
  <c r="AB632" i="4"/>
  <c r="AB771" i="4"/>
  <c r="AB879" i="4"/>
  <c r="AB990" i="4"/>
  <c r="AB1219" i="4"/>
  <c r="AB177" i="4"/>
  <c r="AB237" i="4"/>
  <c r="AB168" i="4"/>
  <c r="AB204" i="4"/>
  <c r="AB228" i="4"/>
  <c r="AB252" i="4"/>
  <c r="AB276" i="4"/>
  <c r="AB288" i="4"/>
  <c r="AB312" i="4"/>
  <c r="AB326" i="4"/>
  <c r="AB337" i="4"/>
  <c r="AB349" i="4"/>
  <c r="AB310" i="4"/>
  <c r="AD310" i="4" s="1"/>
  <c r="K310" i="4" s="1"/>
  <c r="AB903" i="4"/>
  <c r="AD903" i="4" s="1"/>
  <c r="K903" i="4" s="1"/>
  <c r="AD217" i="4"/>
  <c r="K217" i="4" s="1"/>
  <c r="AB172" i="4"/>
  <c r="AB292" i="4"/>
  <c r="AB448" i="4"/>
  <c r="AB211" i="4"/>
  <c r="AB259" i="4"/>
  <c r="AB356" i="4"/>
  <c r="AB427" i="4"/>
  <c r="AB476" i="4"/>
  <c r="AB535" i="4"/>
  <c r="AB608" i="4"/>
  <c r="AB698" i="4"/>
  <c r="AB783" i="4"/>
  <c r="AB1038" i="4"/>
  <c r="AB1207" i="4"/>
  <c r="AB189" i="4"/>
  <c r="AB273" i="4"/>
  <c r="AB180" i="4"/>
  <c r="AB216" i="4"/>
  <c r="AB240" i="4"/>
  <c r="AB264" i="4"/>
  <c r="AB300" i="4"/>
  <c r="AB157" i="4"/>
  <c r="AB169" i="4"/>
  <c r="AB181" i="4"/>
  <c r="AB193" i="4"/>
  <c r="AB205" i="4"/>
  <c r="AB229" i="4"/>
  <c r="AB241" i="4"/>
  <c r="AB253" i="4"/>
  <c r="AB265" i="4"/>
  <c r="AB277" i="4"/>
  <c r="AB289" i="4"/>
  <c r="AB301" i="4"/>
  <c r="AB313" i="4"/>
  <c r="AB338" i="4"/>
  <c r="AB350" i="4"/>
  <c r="AB362" i="4"/>
  <c r="AB327" i="4"/>
  <c r="AD327" i="4" s="1"/>
  <c r="K327" i="4" s="1"/>
  <c r="AB499" i="4"/>
  <c r="AD499" i="4" s="1"/>
  <c r="K499" i="4" s="1"/>
  <c r="AD299" i="4"/>
  <c r="K299" i="4" s="1"/>
  <c r="AB196" i="4"/>
  <c r="AB304" i="4"/>
  <c r="AB424" i="4"/>
  <c r="AB163" i="4"/>
  <c r="AB235" i="4"/>
  <c r="AB321" i="4"/>
  <c r="AB391" i="4"/>
  <c r="AB488" i="4"/>
  <c r="AB722" i="4"/>
  <c r="AB807" i="4"/>
  <c r="AB855" i="4"/>
  <c r="AB941" i="4"/>
  <c r="AB1002" i="4"/>
  <c r="AB1062" i="4"/>
  <c r="AB1086" i="4"/>
  <c r="AB1183" i="4"/>
  <c r="AB201" i="4"/>
  <c r="AB261" i="4"/>
  <c r="AB113" i="4"/>
  <c r="AB192" i="4"/>
  <c r="AB158" i="4"/>
  <c r="AB170" i="4"/>
  <c r="AB182" i="4"/>
  <c r="AB194" i="4"/>
  <c r="AB206" i="4"/>
  <c r="AB218" i="4"/>
  <c r="AB230" i="4"/>
  <c r="AB242" i="4"/>
  <c r="AB254" i="4"/>
  <c r="AB266" i="4"/>
  <c r="AB278" i="4"/>
  <c r="AB290" i="4"/>
  <c r="AB302" i="4"/>
  <c r="AB314" i="4"/>
  <c r="AB342" i="4"/>
  <c r="AD342" i="4" s="1"/>
  <c r="K342" i="4" s="1"/>
  <c r="AB208" i="4"/>
  <c r="AB329" i="4"/>
  <c r="AB412" i="4"/>
  <c r="AB159" i="4"/>
  <c r="AB171" i="4"/>
  <c r="AB195" i="4"/>
  <c r="AB207" i="4"/>
  <c r="AB219" i="4"/>
  <c r="AB243" i="4"/>
  <c r="AB255" i="4"/>
  <c r="AB267" i="4"/>
  <c r="AB291" i="4"/>
  <c r="AB303" i="4"/>
  <c r="AB315" i="4"/>
  <c r="AB328" i="4"/>
  <c r="AB340" i="4"/>
  <c r="AB352" i="4"/>
  <c r="AB363" i="4"/>
  <c r="AB375" i="4"/>
  <c r="AB387" i="4"/>
  <c r="AB399" i="4"/>
  <c r="AB411" i="4"/>
  <c r="AB423" i="4"/>
  <c r="AB435" i="4"/>
  <c r="AB447" i="4"/>
  <c r="AB459" i="4"/>
  <c r="AB472" i="4"/>
  <c r="AB484" i="4"/>
  <c r="AB495" i="4"/>
  <c r="AB507" i="4"/>
  <c r="AB519" i="4"/>
  <c r="AB531" i="4"/>
  <c r="AB543" i="4"/>
  <c r="AB555" i="4"/>
  <c r="AB567" i="4"/>
  <c r="AB579" i="4"/>
  <c r="AB592" i="4"/>
  <c r="AB604" i="4"/>
  <c r="AB166" i="4"/>
  <c r="AD166" i="4" s="1"/>
  <c r="K166" i="4" s="1"/>
  <c r="AB965" i="4"/>
  <c r="AD965" i="4" s="1"/>
  <c r="K965" i="4" s="1"/>
  <c r="AB1231" i="4"/>
  <c r="AD1231" i="4" s="1"/>
  <c r="K1231" i="4" s="1"/>
  <c r="AB465" i="4"/>
  <c r="AB477" i="4"/>
  <c r="AB489" i="4"/>
  <c r="AB500" i="4"/>
  <c r="AB524" i="4"/>
  <c r="AB536" i="4"/>
  <c r="AB548" i="4"/>
  <c r="AB560" i="4"/>
  <c r="AB572" i="4"/>
  <c r="AB585" i="4"/>
  <c r="AB597" i="4"/>
  <c r="AB609" i="4"/>
  <c r="AB621" i="4"/>
  <c r="AB633" i="4"/>
  <c r="AB645" i="4"/>
  <c r="AB674" i="4"/>
  <c r="AB736" i="4"/>
  <c r="AB748" i="4"/>
  <c r="AB760" i="4"/>
  <c r="AB772" i="4"/>
  <c r="AB784" i="4"/>
  <c r="AB796" i="4"/>
  <c r="AB808" i="4"/>
  <c r="AB820" i="4"/>
  <c r="AB832" i="4"/>
  <c r="AB844" i="4"/>
  <c r="AB856" i="4"/>
  <c r="AB868" i="4"/>
  <c r="AB880" i="4"/>
  <c r="AB892" i="4"/>
  <c r="AB904" i="4"/>
  <c r="AB1039" i="4"/>
  <c r="AB1063" i="4"/>
  <c r="AB1111" i="4"/>
  <c r="AB1123" i="4"/>
  <c r="AB1135" i="4"/>
  <c r="AB1196" i="4"/>
  <c r="AB1220" i="4"/>
  <c r="AB1232" i="4"/>
  <c r="AB1244" i="4"/>
  <c r="AB1256" i="4"/>
  <c r="AB1269" i="4"/>
  <c r="AB1281" i="4"/>
  <c r="AB1293" i="4"/>
  <c r="AB1305" i="4"/>
  <c r="AB652" i="4"/>
  <c r="AB152" i="4"/>
  <c r="AD152" i="4" s="1"/>
  <c r="K152" i="4" s="1"/>
  <c r="AB248" i="4"/>
  <c r="AD248" i="4" s="1"/>
  <c r="K248" i="4" s="1"/>
  <c r="AB296" i="4"/>
  <c r="AD296" i="4" s="1"/>
  <c r="K296" i="4" s="1"/>
  <c r="AB374" i="4"/>
  <c r="AD374" i="4" s="1"/>
  <c r="AB390" i="4"/>
  <c r="AD390" i="4" s="1"/>
  <c r="K390" i="4" s="1"/>
  <c r="AB422" i="4"/>
  <c r="AD422" i="4" s="1"/>
  <c r="K422" i="4" s="1"/>
  <c r="AB438" i="4"/>
  <c r="AD438" i="4" s="1"/>
  <c r="K438" i="4" s="1"/>
  <c r="AB455" i="4"/>
  <c r="AD455" i="4" s="1"/>
  <c r="K455" i="4" s="1"/>
  <c r="AB470" i="4"/>
  <c r="AD470" i="4" s="1"/>
  <c r="K470" i="4" s="1"/>
  <c r="AB486" i="4"/>
  <c r="AD486" i="4" s="1"/>
  <c r="K486" i="4" s="1"/>
  <c r="AB502" i="4"/>
  <c r="AD502" i="4" s="1"/>
  <c r="K502" i="4" s="1"/>
  <c r="AB517" i="4"/>
  <c r="AD517" i="4" s="1"/>
  <c r="K517" i="4" s="1"/>
  <c r="AB533" i="4"/>
  <c r="AD533" i="4" s="1"/>
  <c r="AB550" i="4"/>
  <c r="AD550" i="4" s="1"/>
  <c r="K550" i="4" s="1"/>
  <c r="AB565" i="4"/>
  <c r="AD565" i="4" s="1"/>
  <c r="K565" i="4" s="1"/>
  <c r="AB581" i="4"/>
  <c r="AD581" i="4" s="1"/>
  <c r="K581" i="4" s="1"/>
  <c r="AB599" i="4"/>
  <c r="AD599" i="4" s="1"/>
  <c r="K599" i="4" s="1"/>
  <c r="AB614" i="4"/>
  <c r="AD614" i="4" s="1"/>
  <c r="K614" i="4" s="1"/>
  <c r="AB630" i="4"/>
  <c r="AD630" i="4" s="1"/>
  <c r="K630" i="4" s="1"/>
  <c r="AB647" i="4"/>
  <c r="AD647" i="4" s="1"/>
  <c r="K647" i="4" s="1"/>
  <c r="AB662" i="4"/>
  <c r="AD662" i="4" s="1"/>
  <c r="K662" i="4" s="1"/>
  <c r="AB679" i="4"/>
  <c r="AD679" i="4" s="1"/>
  <c r="K679" i="4" s="1"/>
  <c r="AB699" i="4"/>
  <c r="AD699" i="4" s="1"/>
  <c r="K699" i="4" s="1"/>
  <c r="AB720" i="4"/>
  <c r="AD720" i="4" s="1"/>
  <c r="K720" i="4" s="1"/>
  <c r="AB739" i="4"/>
  <c r="AD739" i="4" s="1"/>
  <c r="K739" i="4" s="1"/>
  <c r="AB761" i="4"/>
  <c r="AD761" i="4" s="1"/>
  <c r="K761" i="4" s="1"/>
  <c r="AB781" i="4"/>
  <c r="AD781" i="4" s="1"/>
  <c r="K781" i="4" s="1"/>
  <c r="AB803" i="4"/>
  <c r="AD803" i="4" s="1"/>
  <c r="K803" i="4" s="1"/>
  <c r="AB822" i="4"/>
  <c r="AD822" i="4" s="1"/>
  <c r="K822" i="4" s="1"/>
  <c r="AB864" i="4"/>
  <c r="AD864" i="4" s="1"/>
  <c r="K864" i="4" s="1"/>
  <c r="AB883" i="4"/>
  <c r="AD883" i="4" s="1"/>
  <c r="K883" i="4" s="1"/>
  <c r="AB905" i="4"/>
  <c r="AD905" i="4" s="1"/>
  <c r="K905" i="4" s="1"/>
  <c r="AB925" i="4"/>
  <c r="AD925" i="4" s="1"/>
  <c r="K925" i="4" s="1"/>
  <c r="AB947" i="4"/>
  <c r="AD947" i="4" s="1"/>
  <c r="K947" i="4" s="1"/>
  <c r="AB966" i="4"/>
  <c r="AD966" i="4" s="1"/>
  <c r="K966" i="4" s="1"/>
  <c r="AB988" i="4"/>
  <c r="AD988" i="4" s="1"/>
  <c r="K988" i="4" s="1"/>
  <c r="AB1009" i="4"/>
  <c r="AD1009" i="4" s="1"/>
  <c r="K1009" i="4" s="1"/>
  <c r="AB1029" i="4"/>
  <c r="AD1029" i="4" s="1"/>
  <c r="K1029" i="4" s="1"/>
  <c r="AB1053" i="4"/>
  <c r="AD1053" i="4" s="1"/>
  <c r="K1053" i="4" s="1"/>
  <c r="AB1075" i="4"/>
  <c r="AD1075" i="4" s="1"/>
  <c r="K1075" i="4" s="1"/>
  <c r="AB1099" i="4"/>
  <c r="AD1099" i="4" s="1"/>
  <c r="K1099" i="4" s="1"/>
  <c r="AB1120" i="4"/>
  <c r="AD1120" i="4" s="1"/>
  <c r="K1120" i="4" s="1"/>
  <c r="AB1143" i="4"/>
  <c r="AD1143" i="4" s="1"/>
  <c r="K1143" i="4" s="1"/>
  <c r="AB1166" i="4"/>
  <c r="AD1166" i="4" s="1"/>
  <c r="K1166" i="4" s="1"/>
  <c r="AB1186" i="4"/>
  <c r="AD1186" i="4" s="1"/>
  <c r="K1186" i="4" s="1"/>
  <c r="AB1210" i="4"/>
  <c r="AD1210" i="4" s="1"/>
  <c r="K1210" i="4" s="1"/>
  <c r="AB1233" i="4"/>
  <c r="AD1233" i="4" s="1"/>
  <c r="K1233" i="4" s="1"/>
  <c r="AB1262" i="4"/>
  <c r="AD1262" i="4" s="1"/>
  <c r="K1262" i="4" s="1"/>
  <c r="AB1288" i="4"/>
  <c r="AD1288" i="4" s="1"/>
  <c r="AB610" i="4"/>
  <c r="AB622" i="4"/>
  <c r="AB634" i="4"/>
  <c r="AB646" i="4"/>
  <c r="AB688" i="4"/>
  <c r="AB700" i="4"/>
  <c r="AB712" i="4"/>
  <c r="AB724" i="4"/>
  <c r="AB1052" i="4"/>
  <c r="AB1076" i="4"/>
  <c r="AB1124" i="4"/>
  <c r="AB1136" i="4"/>
  <c r="AB1148" i="4"/>
  <c r="AB1209" i="4"/>
  <c r="AB1245" i="4"/>
  <c r="AB1270" i="4"/>
  <c r="AB1294" i="4"/>
  <c r="AB361" i="4"/>
  <c r="AD361" i="4" s="1"/>
  <c r="K361" i="4" s="1"/>
  <c r="AB408" i="4"/>
  <c r="AD408" i="4" s="1"/>
  <c r="K408" i="4" s="1"/>
  <c r="AB456" i="4"/>
  <c r="AD456" i="4" s="1"/>
  <c r="K456" i="4" s="1"/>
  <c r="AB471" i="4"/>
  <c r="AD471" i="4" s="1"/>
  <c r="K471" i="4" s="1"/>
  <c r="AB487" i="4"/>
  <c r="AD487" i="4" s="1"/>
  <c r="K487" i="4" s="1"/>
  <c r="AB503" i="4"/>
  <c r="AD503" i="4" s="1"/>
  <c r="K503" i="4" s="1"/>
  <c r="AB518" i="4"/>
  <c r="AD518" i="4" s="1"/>
  <c r="K518" i="4" s="1"/>
  <c r="AB534" i="4"/>
  <c r="AD534" i="4" s="1"/>
  <c r="K534" i="4" s="1"/>
  <c r="AB551" i="4"/>
  <c r="AD551" i="4" s="1"/>
  <c r="K551" i="4" s="1"/>
  <c r="AB566" i="4"/>
  <c r="AD566" i="4" s="1"/>
  <c r="K566" i="4" s="1"/>
  <c r="AB582" i="4"/>
  <c r="AD582" i="4" s="1"/>
  <c r="K582" i="4" s="1"/>
  <c r="AB600" i="4"/>
  <c r="AD600" i="4" s="1"/>
  <c r="K600" i="4" s="1"/>
  <c r="AB615" i="4"/>
  <c r="AD615" i="4" s="1"/>
  <c r="K615" i="4" s="1"/>
  <c r="AB631" i="4"/>
  <c r="AD631" i="4" s="1"/>
  <c r="K631" i="4" s="1"/>
  <c r="AB648" i="4"/>
  <c r="AD648" i="4" s="1"/>
  <c r="K648" i="4" s="1"/>
  <c r="AB663" i="4"/>
  <c r="AD663" i="4" s="1"/>
  <c r="K663" i="4" s="1"/>
  <c r="AB680" i="4"/>
  <c r="AD680" i="4" s="1"/>
  <c r="K680" i="4" s="1"/>
  <c r="AB701" i="4"/>
  <c r="AD701" i="4" s="1"/>
  <c r="K701" i="4" s="1"/>
  <c r="AB721" i="4"/>
  <c r="AD721" i="4" s="1"/>
  <c r="K721" i="4" s="1"/>
  <c r="AB743" i="4"/>
  <c r="AD743" i="4" s="1"/>
  <c r="K743" i="4" s="1"/>
  <c r="AB762" i="4"/>
  <c r="AD762" i="4" s="1"/>
  <c r="K762" i="4" s="1"/>
  <c r="AB804" i="4"/>
  <c r="AD804" i="4" s="1"/>
  <c r="K804" i="4" s="1"/>
  <c r="AB823" i="4"/>
  <c r="AD823" i="4" s="1"/>
  <c r="K823" i="4" s="1"/>
  <c r="AB845" i="4"/>
  <c r="AD845" i="4" s="1"/>
  <c r="K845" i="4" s="1"/>
  <c r="AB865" i="4"/>
  <c r="AD865" i="4" s="1"/>
  <c r="K865" i="4" s="1"/>
  <c r="AB887" i="4"/>
  <c r="AD887" i="4" s="1"/>
  <c r="K887" i="4" s="1"/>
  <c r="AB906" i="4"/>
  <c r="AD906" i="4" s="1"/>
  <c r="K906" i="4" s="1"/>
  <c r="AB927" i="4"/>
  <c r="AD927" i="4" s="1"/>
  <c r="K927" i="4" s="1"/>
  <c r="AB948" i="4"/>
  <c r="AD948" i="4" s="1"/>
  <c r="K948" i="4" s="1"/>
  <c r="AB967" i="4"/>
  <c r="AD967" i="4" s="1"/>
  <c r="K967" i="4" s="1"/>
  <c r="AB1010" i="4"/>
  <c r="AD1010" i="4" s="1"/>
  <c r="K1010" i="4" s="1"/>
  <c r="AB1034" i="4"/>
  <c r="AD1034" i="4" s="1"/>
  <c r="K1034" i="4" s="1"/>
  <c r="AB1054" i="4"/>
  <c r="AD1054" i="4" s="1"/>
  <c r="K1054" i="4" s="1"/>
  <c r="AB1077" i="4"/>
  <c r="AD1077" i="4" s="1"/>
  <c r="K1077" i="4" s="1"/>
  <c r="AB1100" i="4"/>
  <c r="AD1100" i="4" s="1"/>
  <c r="K1100" i="4" s="1"/>
  <c r="AB1121" i="4"/>
  <c r="AD1121" i="4" s="1"/>
  <c r="K1121" i="4" s="1"/>
  <c r="AB1145" i="4"/>
  <c r="AD1145" i="4" s="1"/>
  <c r="K1145" i="4" s="1"/>
  <c r="AB1167" i="4"/>
  <c r="AD1167" i="4" s="1"/>
  <c r="K1167" i="4" s="1"/>
  <c r="AB1191" i="4"/>
  <c r="AD1191" i="4" s="1"/>
  <c r="K1191" i="4" s="1"/>
  <c r="AB1212" i="4"/>
  <c r="AD1212" i="4" s="1"/>
  <c r="K1212" i="4" s="1"/>
  <c r="AB1236" i="4"/>
  <c r="AD1236" i="4" s="1"/>
  <c r="K1236" i="4" s="1"/>
  <c r="AB1263" i="4"/>
  <c r="AD1263" i="4" s="1"/>
  <c r="K1263" i="4" s="1"/>
  <c r="AB1289" i="4"/>
  <c r="AD1289" i="4" s="1"/>
  <c r="AD320" i="4"/>
  <c r="K320" i="4" s="1"/>
  <c r="AB676" i="4"/>
  <c r="AB932" i="4"/>
  <c r="AB944" i="4"/>
  <c r="AB956" i="4"/>
  <c r="AB968" i="4"/>
  <c r="AB981" i="4"/>
  <c r="AB993" i="4"/>
  <c r="AB1005" i="4"/>
  <c r="AB1017" i="4"/>
  <c r="AB1065" i="4"/>
  <c r="AB1089" i="4"/>
  <c r="AB1137" i="4"/>
  <c r="AB1149" i="4"/>
  <c r="AB1161" i="4"/>
  <c r="AB1174" i="4"/>
  <c r="AB1222" i="4"/>
  <c r="AB1234" i="4"/>
  <c r="AB1258" i="4"/>
  <c r="AB1283" i="4"/>
  <c r="AB1295" i="4"/>
  <c r="AB670" i="4"/>
  <c r="AB345" i="4"/>
  <c r="AD345" i="4" s="1"/>
  <c r="K345" i="4" s="1"/>
  <c r="AB392" i="4"/>
  <c r="AD392" i="4" s="1"/>
  <c r="K392" i="4" s="1"/>
  <c r="AB409" i="4"/>
  <c r="AD409" i="4" s="1"/>
  <c r="K409" i="4" s="1"/>
  <c r="AB440" i="4"/>
  <c r="AD440" i="4" s="1"/>
  <c r="K440" i="4" s="1"/>
  <c r="AB457" i="4"/>
  <c r="AD457" i="4" s="1"/>
  <c r="K457" i="4" s="1"/>
  <c r="AB473" i="4"/>
  <c r="AD473" i="4" s="1"/>
  <c r="K473" i="4" s="1"/>
  <c r="AB504" i="4"/>
  <c r="AD504" i="4" s="1"/>
  <c r="K504" i="4" s="1"/>
  <c r="AB520" i="4"/>
  <c r="AD520" i="4" s="1"/>
  <c r="K520" i="4" s="1"/>
  <c r="AB552" i="4"/>
  <c r="AD552" i="4" s="1"/>
  <c r="K552" i="4" s="1"/>
  <c r="AB568" i="4"/>
  <c r="AD568" i="4" s="1"/>
  <c r="K568" i="4" s="1"/>
  <c r="AB601" i="4"/>
  <c r="AD601" i="4" s="1"/>
  <c r="AB617" i="4"/>
  <c r="AD617" i="4" s="1"/>
  <c r="K617" i="4" s="1"/>
  <c r="AB649" i="4"/>
  <c r="AD649" i="4" s="1"/>
  <c r="K649" i="4" s="1"/>
  <c r="AB665" i="4"/>
  <c r="AD665" i="4" s="1"/>
  <c r="K665" i="4" s="1"/>
  <c r="AB683" i="4"/>
  <c r="AD683" i="4" s="1"/>
  <c r="K683" i="4" s="1"/>
  <c r="AB702" i="4"/>
  <c r="AD702" i="4" s="1"/>
  <c r="K702" i="4" s="1"/>
  <c r="AB723" i="4"/>
  <c r="AD723" i="4" s="1"/>
  <c r="K723" i="4" s="1"/>
  <c r="AB744" i="4"/>
  <c r="AD744" i="4" s="1"/>
  <c r="K744" i="4" s="1"/>
  <c r="AB763" i="4"/>
  <c r="AD763" i="4" s="1"/>
  <c r="K763" i="4" s="1"/>
  <c r="AB785" i="4"/>
  <c r="AD785" i="4" s="1"/>
  <c r="K785" i="4" s="1"/>
  <c r="AB805" i="4"/>
  <c r="AD805" i="4" s="1"/>
  <c r="K805" i="4" s="1"/>
  <c r="AB827" i="4"/>
  <c r="AD827" i="4" s="1"/>
  <c r="K827" i="4" s="1"/>
  <c r="AB846" i="4"/>
  <c r="AD846" i="4" s="1"/>
  <c r="AB888" i="4"/>
  <c r="AD888" i="4" s="1"/>
  <c r="K888" i="4" s="1"/>
  <c r="AB907" i="4"/>
  <c r="AD907" i="4" s="1"/>
  <c r="K907" i="4" s="1"/>
  <c r="AB949" i="4"/>
  <c r="AD949" i="4" s="1"/>
  <c r="K949" i="4" s="1"/>
  <c r="AB971" i="4"/>
  <c r="AD971" i="4" s="1"/>
  <c r="K971" i="4" s="1"/>
  <c r="AB991" i="4"/>
  <c r="AD991" i="4" s="1"/>
  <c r="K991" i="4" s="1"/>
  <c r="AB1012" i="4"/>
  <c r="AD1012" i="4" s="1"/>
  <c r="K1012" i="4" s="1"/>
  <c r="AB1035" i="4"/>
  <c r="AD1035" i="4" s="1"/>
  <c r="K1035" i="4" s="1"/>
  <c r="AB1056" i="4"/>
  <c r="AD1056" i="4" s="1"/>
  <c r="K1056" i="4" s="1"/>
  <c r="AB1080" i="4"/>
  <c r="AD1080" i="4" s="1"/>
  <c r="AB1101" i="4"/>
  <c r="AD1101" i="4" s="1"/>
  <c r="K1101" i="4" s="1"/>
  <c r="AB1125" i="4"/>
  <c r="AD1125" i="4" s="1"/>
  <c r="K1125" i="4" s="1"/>
  <c r="AB1169" i="4"/>
  <c r="AD1169" i="4" s="1"/>
  <c r="K1169" i="4" s="1"/>
  <c r="AB1192" i="4"/>
  <c r="AD1192" i="4" s="1"/>
  <c r="K1192" i="4" s="1"/>
  <c r="AB1213" i="4"/>
  <c r="AD1213" i="4" s="1"/>
  <c r="K1213" i="4" s="1"/>
  <c r="AB1238" i="4"/>
  <c r="AD1238" i="4" s="1"/>
  <c r="K1238" i="4" s="1"/>
  <c r="AB1264" i="4"/>
  <c r="AD1264" i="4" s="1"/>
  <c r="K1264" i="4" s="1"/>
  <c r="AB1297" i="4"/>
  <c r="AD1297" i="4" s="1"/>
  <c r="K1297" i="4" s="1"/>
  <c r="AD236" i="4"/>
  <c r="K236" i="4" s="1"/>
  <c r="AD657" i="4"/>
  <c r="K657" i="4" s="1"/>
  <c r="AB920" i="4"/>
  <c r="AB933" i="4"/>
  <c r="AB945" i="4"/>
  <c r="AB957" i="4"/>
  <c r="AB969" i="4"/>
  <c r="AB982" i="4"/>
  <c r="AB994" i="4"/>
  <c r="AB1006" i="4"/>
  <c r="AB1018" i="4"/>
  <c r="AB1030" i="4"/>
  <c r="AB1078" i="4"/>
  <c r="AB1102" i="4"/>
  <c r="AB1150" i="4"/>
  <c r="AB1163" i="4"/>
  <c r="AB1175" i="4"/>
  <c r="AB1187" i="4"/>
  <c r="AB1199" i="4"/>
  <c r="AB1211" i="4"/>
  <c r="AB1223" i="4"/>
  <c r="AB1235" i="4"/>
  <c r="AB1247" i="4"/>
  <c r="AB1259" i="4"/>
  <c r="AB1272" i="4"/>
  <c r="AB1284" i="4"/>
  <c r="AB1296" i="4"/>
  <c r="AB1307" i="4"/>
  <c r="AB284" i="4"/>
  <c r="AD284" i="4" s="1"/>
  <c r="AB378" i="4"/>
  <c r="AD378" i="4" s="1"/>
  <c r="K378" i="4" s="1"/>
  <c r="AB410" i="4"/>
  <c r="AD410" i="4" s="1"/>
  <c r="K410" i="4" s="1"/>
  <c r="AB426" i="4"/>
  <c r="AD426" i="4" s="1"/>
  <c r="K426" i="4" s="1"/>
  <c r="AB443" i="4"/>
  <c r="AD443" i="4" s="1"/>
  <c r="K443" i="4" s="1"/>
  <c r="AB458" i="4"/>
  <c r="AD458" i="4" s="1"/>
  <c r="K458" i="4" s="1"/>
  <c r="AB474" i="4"/>
  <c r="AD474" i="4" s="1"/>
  <c r="K474" i="4" s="1"/>
  <c r="AB491" i="4"/>
  <c r="AD491" i="4" s="1"/>
  <c r="K491" i="4" s="1"/>
  <c r="AB505" i="4"/>
  <c r="AD505" i="4" s="1"/>
  <c r="K505" i="4" s="1"/>
  <c r="AB521" i="4"/>
  <c r="AD521" i="4" s="1"/>
  <c r="K521" i="4" s="1"/>
  <c r="AB538" i="4"/>
  <c r="AD538" i="4" s="1"/>
  <c r="K538" i="4" s="1"/>
  <c r="AB553" i="4"/>
  <c r="AD553" i="4" s="1"/>
  <c r="K553" i="4" s="1"/>
  <c r="AB587" i="4"/>
  <c r="AD587" i="4" s="1"/>
  <c r="AB602" i="4"/>
  <c r="AD602" i="4" s="1"/>
  <c r="AB618" i="4"/>
  <c r="AD618" i="4" s="1"/>
  <c r="K618" i="4" s="1"/>
  <c r="AB635" i="4"/>
  <c r="AD635" i="4" s="1"/>
  <c r="K635" i="4" s="1"/>
  <c r="AB650" i="4"/>
  <c r="AD650" i="4" s="1"/>
  <c r="K650" i="4" s="1"/>
  <c r="AB666" i="4"/>
  <c r="AD666" i="4" s="1"/>
  <c r="K666" i="4" s="1"/>
  <c r="AB684" i="4"/>
  <c r="AD684" i="4" s="1"/>
  <c r="K684" i="4" s="1"/>
  <c r="AB703" i="4"/>
  <c r="AD703" i="4" s="1"/>
  <c r="K703" i="4" s="1"/>
  <c r="AB725" i="4"/>
  <c r="AD725" i="4" s="1"/>
  <c r="K725" i="4" s="1"/>
  <c r="AB745" i="4"/>
  <c r="AD745" i="4" s="1"/>
  <c r="K745" i="4" s="1"/>
  <c r="AB767" i="4"/>
  <c r="AD767" i="4" s="1"/>
  <c r="K767" i="4" s="1"/>
  <c r="AB786" i="4"/>
  <c r="AD786" i="4" s="1"/>
  <c r="K786" i="4" s="1"/>
  <c r="AB828" i="4"/>
  <c r="AD828" i="4" s="1"/>
  <c r="K828" i="4" s="1"/>
  <c r="AB847" i="4"/>
  <c r="AD847" i="4" s="1"/>
  <c r="K847" i="4" s="1"/>
  <c r="AB869" i="4"/>
  <c r="AD869" i="4" s="1"/>
  <c r="K869" i="4" s="1"/>
  <c r="AB889" i="4"/>
  <c r="AD889" i="4" s="1"/>
  <c r="K889" i="4" s="1"/>
  <c r="AB911" i="4"/>
  <c r="AD911" i="4" s="1"/>
  <c r="K911" i="4" s="1"/>
  <c r="AB930" i="4"/>
  <c r="AD930" i="4" s="1"/>
  <c r="K930" i="4" s="1"/>
  <c r="AB951" i="4"/>
  <c r="AD951" i="4" s="1"/>
  <c r="K951" i="4" s="1"/>
  <c r="AB972" i="4"/>
  <c r="AD972" i="4" s="1"/>
  <c r="K972" i="4" s="1"/>
  <c r="AB992" i="4"/>
  <c r="AD992" i="4" s="1"/>
  <c r="K992" i="4" s="1"/>
  <c r="AB1036" i="4"/>
  <c r="AD1036" i="4" s="1"/>
  <c r="K1036" i="4" s="1"/>
  <c r="AB1060" i="4"/>
  <c r="AD1060" i="4" s="1"/>
  <c r="K1060" i="4" s="1"/>
  <c r="AB1081" i="4"/>
  <c r="AD1081" i="4" s="1"/>
  <c r="AB1104" i="4"/>
  <c r="AD1104" i="4" s="1"/>
  <c r="K1104" i="4" s="1"/>
  <c r="AB1126" i="4"/>
  <c r="AD1126" i="4" s="1"/>
  <c r="K1126" i="4" s="1"/>
  <c r="AB1147" i="4"/>
  <c r="AD1147" i="4" s="1"/>
  <c r="AB1193" i="4"/>
  <c r="AD1193" i="4" s="1"/>
  <c r="AB1217" i="4"/>
  <c r="AD1217" i="4" s="1"/>
  <c r="K1217" i="4" s="1"/>
  <c r="AB1239" i="4"/>
  <c r="AD1239" i="4" s="1"/>
  <c r="AB1266" i="4"/>
  <c r="AD1266" i="4" s="1"/>
  <c r="K1266" i="4" s="1"/>
  <c r="AB1298" i="4"/>
  <c r="AD1298" i="4" s="1"/>
  <c r="K1298" i="4" s="1"/>
  <c r="AD79" i="4"/>
  <c r="K79" i="4" s="1"/>
  <c r="AB740" i="4"/>
  <c r="AB752" i="4"/>
  <c r="AB764" i="4"/>
  <c r="AB776" i="4"/>
  <c r="AB788" i="4"/>
  <c r="AB800" i="4"/>
  <c r="AB812" i="4"/>
  <c r="AB824" i="4"/>
  <c r="AB836" i="4"/>
  <c r="AB848" i="4"/>
  <c r="AB860" i="4"/>
  <c r="AB884" i="4"/>
  <c r="AB896" i="4"/>
  <c r="AB908" i="4"/>
  <c r="AB921" i="4"/>
  <c r="AB934" i="4"/>
  <c r="AB946" i="4"/>
  <c r="AB958" i="4"/>
  <c r="AB970" i="4"/>
  <c r="AB983" i="4"/>
  <c r="AB995" i="4"/>
  <c r="AB1007" i="4"/>
  <c r="AB1019" i="4"/>
  <c r="AB1031" i="4"/>
  <c r="AB1043" i="4"/>
  <c r="AB1055" i="4"/>
  <c r="AB1067" i="4"/>
  <c r="AB1079" i="4"/>
  <c r="AB1091" i="4"/>
  <c r="AB1103" i="4"/>
  <c r="AB1115" i="4"/>
  <c r="AB1127" i="4"/>
  <c r="AB1139" i="4"/>
  <c r="AB1151" i="4"/>
  <c r="AB1164" i="4"/>
  <c r="AB1176" i="4"/>
  <c r="AB1188" i="4"/>
  <c r="AB1260" i="4"/>
  <c r="AB396" i="4"/>
  <c r="AD396" i="4" s="1"/>
  <c r="K396" i="4" s="1"/>
  <c r="AB444" i="4"/>
  <c r="AD444" i="4" s="1"/>
  <c r="K444" i="4" s="1"/>
  <c r="AB475" i="4"/>
  <c r="AD475" i="4" s="1"/>
  <c r="K475" i="4" s="1"/>
  <c r="AB492" i="4"/>
  <c r="AD492" i="4" s="1"/>
  <c r="K492" i="4" s="1"/>
  <c r="AB506" i="4"/>
  <c r="AD506" i="4" s="1"/>
  <c r="K506" i="4" s="1"/>
  <c r="AB522" i="4"/>
  <c r="AD522" i="4" s="1"/>
  <c r="K522" i="4" s="1"/>
  <c r="AB539" i="4"/>
  <c r="AD539" i="4" s="1"/>
  <c r="K539" i="4" s="1"/>
  <c r="AB554" i="4"/>
  <c r="AD554" i="4" s="1"/>
  <c r="K554" i="4" s="1"/>
  <c r="AB570" i="4"/>
  <c r="AD570" i="4" s="1"/>
  <c r="K570" i="4" s="1"/>
  <c r="AB588" i="4"/>
  <c r="AD588" i="4" s="1"/>
  <c r="K588" i="4" s="1"/>
  <c r="AB603" i="4"/>
  <c r="AD603" i="4" s="1"/>
  <c r="K603" i="4" s="1"/>
  <c r="AB619" i="4"/>
  <c r="AD619" i="4" s="1"/>
  <c r="K619" i="4" s="1"/>
  <c r="AB636" i="4"/>
  <c r="AD636" i="4" s="1"/>
  <c r="K636" i="4" s="1"/>
  <c r="AB651" i="4"/>
  <c r="AD651" i="4" s="1"/>
  <c r="K651" i="4" s="1"/>
  <c r="AB667" i="4"/>
  <c r="AD667" i="4" s="1"/>
  <c r="K667" i="4" s="1"/>
  <c r="AB685" i="4"/>
  <c r="AD685" i="4" s="1"/>
  <c r="K685" i="4" s="1"/>
  <c r="AB707" i="4"/>
  <c r="AD707" i="4" s="1"/>
  <c r="K707" i="4" s="1"/>
  <c r="AB726" i="4"/>
  <c r="AD726" i="4" s="1"/>
  <c r="K726" i="4" s="1"/>
  <c r="AB768" i="4"/>
  <c r="AD768" i="4" s="1"/>
  <c r="K768" i="4" s="1"/>
  <c r="AB787" i="4"/>
  <c r="AD787" i="4" s="1"/>
  <c r="K787" i="4" s="1"/>
  <c r="AB809" i="4"/>
  <c r="AD809" i="4" s="1"/>
  <c r="K809" i="4" s="1"/>
  <c r="AB829" i="4"/>
  <c r="AD829" i="4" s="1"/>
  <c r="K829" i="4" s="1"/>
  <c r="AB851" i="4"/>
  <c r="AD851" i="4" s="1"/>
  <c r="K851" i="4" s="1"/>
  <c r="AB870" i="4"/>
  <c r="AD870" i="4" s="1"/>
  <c r="K870" i="4" s="1"/>
  <c r="AB912" i="4"/>
  <c r="AD912" i="4" s="1"/>
  <c r="K912" i="4" s="1"/>
  <c r="AB931" i="4"/>
  <c r="AD931" i="4" s="1"/>
  <c r="K931" i="4" s="1"/>
  <c r="AB973" i="4"/>
  <c r="AD973" i="4" s="1"/>
  <c r="K973" i="4" s="1"/>
  <c r="AB996" i="4"/>
  <c r="AD996" i="4" s="1"/>
  <c r="K996" i="4" s="1"/>
  <c r="AB1015" i="4"/>
  <c r="AD1015" i="4" s="1"/>
  <c r="K1015" i="4" s="1"/>
  <c r="AB1061" i="4"/>
  <c r="AD1061" i="4" s="1"/>
  <c r="K1061" i="4" s="1"/>
  <c r="AB1082" i="4"/>
  <c r="AD1082" i="4" s="1"/>
  <c r="K1082" i="4" s="1"/>
  <c r="AB1106" i="4"/>
  <c r="AD1106" i="4" s="1"/>
  <c r="K1106" i="4" s="1"/>
  <c r="AB1128" i="4"/>
  <c r="AD1128" i="4" s="1"/>
  <c r="K1128" i="4" s="1"/>
  <c r="AB1152" i="4"/>
  <c r="AD1152" i="4" s="1"/>
  <c r="K1152" i="4" s="1"/>
  <c r="AB1172" i="4"/>
  <c r="AD1172" i="4" s="1"/>
  <c r="K1172" i="4" s="1"/>
  <c r="AB1218" i="4"/>
  <c r="AD1218" i="4" s="1"/>
  <c r="K1218" i="4" s="1"/>
  <c r="AB1240" i="4"/>
  <c r="AD1240" i="4" s="1"/>
  <c r="AB1271" i="4"/>
  <c r="AD1271" i="4" s="1"/>
  <c r="K1271" i="4" s="1"/>
  <c r="AB1299" i="4"/>
  <c r="AD1299" i="4" s="1"/>
  <c r="K1299" i="4" s="1"/>
  <c r="AB664" i="4"/>
  <c r="AB692" i="4"/>
  <c r="AB704" i="4"/>
  <c r="AB716" i="4"/>
  <c r="AB729" i="4"/>
  <c r="AB741" i="4"/>
  <c r="AB753" i="4"/>
  <c r="AB765" i="4"/>
  <c r="AB777" i="4"/>
  <c r="AB789" i="4"/>
  <c r="AB801" i="4"/>
  <c r="AB825" i="4"/>
  <c r="AB837" i="4"/>
  <c r="AB849" i="4"/>
  <c r="AB861" i="4"/>
  <c r="AB873" i="4"/>
  <c r="AB885" i="4"/>
  <c r="AB897" i="4"/>
  <c r="AB909" i="4"/>
  <c r="AB1020" i="4"/>
  <c r="AB1032" i="4"/>
  <c r="AB1044" i="4"/>
  <c r="AB1092" i="4"/>
  <c r="AB1116" i="4"/>
  <c r="AB1177" i="4"/>
  <c r="AB1189" i="4"/>
  <c r="AB1201" i="4"/>
  <c r="AB1237" i="4"/>
  <c r="AB1261" i="4"/>
  <c r="AB1286" i="4"/>
  <c r="AB1309" i="4"/>
  <c r="AB333" i="4"/>
  <c r="AD333" i="4" s="1"/>
  <c r="K333" i="4" s="1"/>
  <c r="AB380" i="4"/>
  <c r="AD380" i="4" s="1"/>
  <c r="K380" i="4" s="1"/>
  <c r="AB397" i="4"/>
  <c r="AD397" i="4" s="1"/>
  <c r="K397" i="4" s="1"/>
  <c r="AB428" i="4"/>
  <c r="AD428" i="4" s="1"/>
  <c r="K428" i="4" s="1"/>
  <c r="AB445" i="4"/>
  <c r="AD445" i="4" s="1"/>
  <c r="K445" i="4" s="1"/>
  <c r="AB461" i="4"/>
  <c r="AD461" i="4" s="1"/>
  <c r="K461" i="4" s="1"/>
  <c r="AB493" i="4"/>
  <c r="AD493" i="4" s="1"/>
  <c r="K493" i="4" s="1"/>
  <c r="AB508" i="4"/>
  <c r="AD508" i="4" s="1"/>
  <c r="K508" i="4" s="1"/>
  <c r="AB540" i="4"/>
  <c r="AD540" i="4" s="1"/>
  <c r="K540" i="4" s="1"/>
  <c r="AB556" i="4"/>
  <c r="AD556" i="4" s="1"/>
  <c r="K556" i="4" s="1"/>
  <c r="AB589" i="4"/>
  <c r="AD589" i="4" s="1"/>
  <c r="K589" i="4" s="1"/>
  <c r="AB605" i="4"/>
  <c r="AD605" i="4" s="1"/>
  <c r="K605" i="4" s="1"/>
  <c r="AB637" i="4"/>
  <c r="AD637" i="4" s="1"/>
  <c r="K637" i="4" s="1"/>
  <c r="AB653" i="4"/>
  <c r="AD653" i="4" s="1"/>
  <c r="K653" i="4" s="1"/>
  <c r="AB668" i="4"/>
  <c r="AD668" i="4" s="1"/>
  <c r="K668" i="4" s="1"/>
  <c r="AB687" i="4"/>
  <c r="AD687" i="4" s="1"/>
  <c r="K687" i="4" s="1"/>
  <c r="AB708" i="4"/>
  <c r="AD708" i="4" s="1"/>
  <c r="K708" i="4" s="1"/>
  <c r="AB727" i="4"/>
  <c r="AD727" i="4" s="1"/>
  <c r="K727" i="4" s="1"/>
  <c r="AB749" i="4"/>
  <c r="AD749" i="4" s="1"/>
  <c r="K749" i="4" s="1"/>
  <c r="AB769" i="4"/>
  <c r="AD769" i="4" s="1"/>
  <c r="K769" i="4" s="1"/>
  <c r="AB791" i="4"/>
  <c r="AD791" i="4" s="1"/>
  <c r="K791" i="4" s="1"/>
  <c r="AB810" i="4"/>
  <c r="AD810" i="4" s="1"/>
  <c r="K810" i="4" s="1"/>
  <c r="AB852" i="4"/>
  <c r="AD852" i="4" s="1"/>
  <c r="K852" i="4" s="1"/>
  <c r="AB871" i="4"/>
  <c r="AD871" i="4" s="1"/>
  <c r="K871" i="4" s="1"/>
  <c r="AB893" i="4"/>
  <c r="AD893" i="4" s="1"/>
  <c r="K893" i="4" s="1"/>
  <c r="AB913" i="4"/>
  <c r="AD913" i="4" s="1"/>
  <c r="K913" i="4" s="1"/>
  <c r="AB935" i="4"/>
  <c r="AD935" i="4" s="1"/>
  <c r="K935" i="4" s="1"/>
  <c r="AB954" i="4"/>
  <c r="AD954" i="4" s="1"/>
  <c r="K954" i="4" s="1"/>
  <c r="AB976" i="4"/>
  <c r="AD976" i="4" s="1"/>
  <c r="K976" i="4" s="1"/>
  <c r="AB997" i="4"/>
  <c r="AD997" i="4" s="1"/>
  <c r="AB1016" i="4"/>
  <c r="AD1016" i="4" s="1"/>
  <c r="K1016" i="4" s="1"/>
  <c r="AB1040" i="4"/>
  <c r="AD1040" i="4" s="1"/>
  <c r="K1040" i="4" s="1"/>
  <c r="AB1107" i="4"/>
  <c r="AD1107" i="4" s="1"/>
  <c r="K1107" i="4" s="1"/>
  <c r="AB1130" i="4"/>
  <c r="AD1130" i="4" s="1"/>
  <c r="K1130" i="4" s="1"/>
  <c r="AB1153" i="4"/>
  <c r="AD1153" i="4" s="1"/>
  <c r="K1153" i="4" s="1"/>
  <c r="AB1173" i="4"/>
  <c r="AD1173" i="4" s="1"/>
  <c r="K1173" i="4" s="1"/>
  <c r="AB1197" i="4"/>
  <c r="AD1197" i="4" s="1"/>
  <c r="K1197" i="4" s="1"/>
  <c r="AB1246" i="4"/>
  <c r="AD1246" i="4" s="1"/>
  <c r="K1246" i="4" s="1"/>
  <c r="AB1273" i="4"/>
  <c r="AD1273" i="4" s="1"/>
  <c r="K1273" i="4" s="1"/>
  <c r="AB1301" i="4"/>
  <c r="AD1301" i="4" s="1"/>
  <c r="K1301" i="4" s="1"/>
  <c r="AD714" i="4"/>
  <c r="K714" i="4" s="1"/>
  <c r="AB681" i="4"/>
  <c r="AB693" i="4"/>
  <c r="AB705" i="4"/>
  <c r="AB717" i="4"/>
  <c r="AB730" i="4"/>
  <c r="AB742" i="4"/>
  <c r="AB754" i="4"/>
  <c r="AB766" i="4"/>
  <c r="AB778" i="4"/>
  <c r="AB790" i="4"/>
  <c r="AB802" i="4"/>
  <c r="AB814" i="4"/>
  <c r="AB826" i="4"/>
  <c r="AB838" i="4"/>
  <c r="AB850" i="4"/>
  <c r="AB862" i="4"/>
  <c r="AB874" i="4"/>
  <c r="AB886" i="4"/>
  <c r="AB898" i="4"/>
  <c r="AB1033" i="4"/>
  <c r="AB1045" i="4"/>
  <c r="AB1057" i="4"/>
  <c r="AB1105" i="4"/>
  <c r="AB1129" i="4"/>
  <c r="AB1190" i="4"/>
  <c r="AB1202" i="4"/>
  <c r="AB1214" i="4"/>
  <c r="AB1250" i="4"/>
  <c r="AB1275" i="4"/>
  <c r="AB1310" i="4"/>
  <c r="AB728" i="4"/>
  <c r="AB224" i="4"/>
  <c r="AD224" i="4" s="1"/>
  <c r="K224" i="4" s="1"/>
  <c r="AB272" i="4"/>
  <c r="AD272" i="4" s="1"/>
  <c r="K272" i="4" s="1"/>
  <c r="AB351" i="4"/>
  <c r="AD351" i="4" s="1"/>
  <c r="K351" i="4" s="1"/>
  <c r="AB366" i="4"/>
  <c r="AD366" i="4" s="1"/>
  <c r="K366" i="4" s="1"/>
  <c r="AB398" i="4"/>
  <c r="AD398" i="4" s="1"/>
  <c r="K398" i="4" s="1"/>
  <c r="AB414" i="4"/>
  <c r="AD414" i="4" s="1"/>
  <c r="K414" i="4" s="1"/>
  <c r="AB431" i="4"/>
  <c r="AD431" i="4" s="1"/>
  <c r="K431" i="4" s="1"/>
  <c r="AB446" i="4"/>
  <c r="AD446" i="4" s="1"/>
  <c r="K446" i="4" s="1"/>
  <c r="AB462" i="4"/>
  <c r="AD462" i="4" s="1"/>
  <c r="K462" i="4" s="1"/>
  <c r="AB479" i="4"/>
  <c r="AD479" i="4" s="1"/>
  <c r="K479" i="4" s="1"/>
  <c r="AB494" i="4"/>
  <c r="AD494" i="4" s="1"/>
  <c r="K494" i="4" s="1"/>
  <c r="AB509" i="4"/>
  <c r="AD509" i="4" s="1"/>
  <c r="K509" i="4" s="1"/>
  <c r="AB526" i="4"/>
  <c r="AD526" i="4" s="1"/>
  <c r="K526" i="4" s="1"/>
  <c r="AB541" i="4"/>
  <c r="AD541" i="4" s="1"/>
  <c r="K541" i="4" s="1"/>
  <c r="AB557" i="4"/>
  <c r="AD557" i="4" s="1"/>
  <c r="K557" i="4" s="1"/>
  <c r="AB574" i="4"/>
  <c r="AD574" i="4" s="1"/>
  <c r="K574" i="4" s="1"/>
  <c r="AB590" i="4"/>
  <c r="AD590" i="4" s="1"/>
  <c r="K590" i="4" s="1"/>
  <c r="AB606" i="4"/>
  <c r="AD606" i="4" s="1"/>
  <c r="K606" i="4" s="1"/>
  <c r="AB623" i="4"/>
  <c r="AD623" i="4" s="1"/>
  <c r="K623" i="4" s="1"/>
  <c r="AB638" i="4"/>
  <c r="AD638" i="4" s="1"/>
  <c r="K638" i="4" s="1"/>
  <c r="AB654" i="4"/>
  <c r="AD654" i="4" s="1"/>
  <c r="K654" i="4" s="1"/>
  <c r="AB671" i="4"/>
  <c r="AD671" i="4" s="1"/>
  <c r="K671" i="4" s="1"/>
  <c r="AB689" i="4"/>
  <c r="AD689" i="4" s="1"/>
  <c r="K689" i="4" s="1"/>
  <c r="AB709" i="4"/>
  <c r="AD709" i="4" s="1"/>
  <c r="K709" i="4" s="1"/>
  <c r="AB731" i="4"/>
  <c r="AD731" i="4" s="1"/>
  <c r="K731" i="4" s="1"/>
  <c r="AB750" i="4"/>
  <c r="AD750" i="4" s="1"/>
  <c r="K750" i="4" s="1"/>
  <c r="AB792" i="4"/>
  <c r="AD792" i="4" s="1"/>
  <c r="K792" i="4" s="1"/>
  <c r="AB811" i="4"/>
  <c r="AD811" i="4" s="1"/>
  <c r="K811" i="4" s="1"/>
  <c r="AB833" i="4"/>
  <c r="AD833" i="4" s="1"/>
  <c r="K833" i="4" s="1"/>
  <c r="AB853" i="4"/>
  <c r="AD853" i="4" s="1"/>
  <c r="K853" i="4" s="1"/>
  <c r="AB875" i="4"/>
  <c r="AD875" i="4" s="1"/>
  <c r="K875" i="4" s="1"/>
  <c r="AB894" i="4"/>
  <c r="AD894" i="4" s="1"/>
  <c r="K894" i="4" s="1"/>
  <c r="AB915" i="4"/>
  <c r="AD915" i="4" s="1"/>
  <c r="K915" i="4" s="1"/>
  <c r="AB936" i="4"/>
  <c r="AD936" i="4" s="1"/>
  <c r="K936" i="4" s="1"/>
  <c r="AB955" i="4"/>
  <c r="AD955" i="4" s="1"/>
  <c r="K955" i="4" s="1"/>
  <c r="AB998" i="4"/>
  <c r="AD998" i="4" s="1"/>
  <c r="K998" i="4" s="1"/>
  <c r="AB1021" i="4"/>
  <c r="AD1021" i="4" s="1"/>
  <c r="K1021" i="4" s="1"/>
  <c r="AB1041" i="4"/>
  <c r="AD1041" i="4" s="1"/>
  <c r="K1041" i="4" s="1"/>
  <c r="AB1064" i="4"/>
  <c r="AD1064" i="4" s="1"/>
  <c r="K1064" i="4" s="1"/>
  <c r="AB1087" i="4"/>
  <c r="AD1087" i="4" s="1"/>
  <c r="K1087" i="4" s="1"/>
  <c r="AB1108" i="4"/>
  <c r="AD1108" i="4" s="1"/>
  <c r="K1108" i="4" s="1"/>
  <c r="AB1132" i="4"/>
  <c r="AD1132" i="4" s="1"/>
  <c r="K1132" i="4" s="1"/>
  <c r="AB1154" i="4"/>
  <c r="AD1154" i="4" s="1"/>
  <c r="K1154" i="4" s="1"/>
  <c r="AB1178" i="4"/>
  <c r="AD1178" i="4" s="1"/>
  <c r="K1178" i="4" s="1"/>
  <c r="AB1198" i="4"/>
  <c r="AD1198" i="4" s="1"/>
  <c r="K1198" i="4" s="1"/>
  <c r="AB1221" i="4"/>
  <c r="AD1221" i="4" s="1"/>
  <c r="K1221" i="4" s="1"/>
  <c r="AB1248" i="4"/>
  <c r="AD1248" i="4" s="1"/>
  <c r="K1248" i="4" s="1"/>
  <c r="AB1274" i="4"/>
  <c r="AD1274" i="4" s="1"/>
  <c r="K1274" i="4" s="1"/>
  <c r="AB616" i="4"/>
  <c r="AB628" i="4"/>
  <c r="AB640" i="4"/>
  <c r="AB682" i="4"/>
  <c r="AB694" i="4"/>
  <c r="AB706" i="4"/>
  <c r="AB718" i="4"/>
  <c r="AB1046" i="4"/>
  <c r="AB1058" i="4"/>
  <c r="AB1070" i="4"/>
  <c r="AB1118" i="4"/>
  <c r="AB1142" i="4"/>
  <c r="AB1203" i="4"/>
  <c r="AB1215" i="4"/>
  <c r="AB1227" i="4"/>
  <c r="AB1276" i="4"/>
  <c r="AB1300" i="4"/>
  <c r="AB1311" i="4"/>
  <c r="AB102" i="4"/>
  <c r="AB910" i="4"/>
  <c r="AB384" i="4"/>
  <c r="AD384" i="4" s="1"/>
  <c r="K384" i="4" s="1"/>
  <c r="AB432" i="4"/>
  <c r="AD432" i="4" s="1"/>
  <c r="K432" i="4" s="1"/>
  <c r="AB480" i="4"/>
  <c r="AD480" i="4" s="1"/>
  <c r="K480" i="4" s="1"/>
  <c r="AB510" i="4"/>
  <c r="AD510" i="4" s="1"/>
  <c r="K510" i="4" s="1"/>
  <c r="AB527" i="4"/>
  <c r="AD527" i="4" s="1"/>
  <c r="K527" i="4" s="1"/>
  <c r="AB542" i="4"/>
  <c r="AD542" i="4" s="1"/>
  <c r="K542" i="4" s="1"/>
  <c r="AB558" i="4"/>
  <c r="AD558" i="4" s="1"/>
  <c r="K558" i="4" s="1"/>
  <c r="AB575" i="4"/>
  <c r="AD575" i="4" s="1"/>
  <c r="K575" i="4" s="1"/>
  <c r="AB591" i="4"/>
  <c r="AD591" i="4" s="1"/>
  <c r="K591" i="4" s="1"/>
  <c r="AB607" i="4"/>
  <c r="AD607" i="4" s="1"/>
  <c r="K607" i="4" s="1"/>
  <c r="AB624" i="4"/>
  <c r="AD624" i="4" s="1"/>
  <c r="K624" i="4" s="1"/>
  <c r="AB639" i="4"/>
  <c r="AD639" i="4" s="1"/>
  <c r="K639" i="4" s="1"/>
  <c r="AB655" i="4"/>
  <c r="AD655" i="4" s="1"/>
  <c r="K655" i="4" s="1"/>
  <c r="AB690" i="4"/>
  <c r="AD690" i="4" s="1"/>
  <c r="K690" i="4" s="1"/>
  <c r="AB711" i="4"/>
  <c r="AD711" i="4" s="1"/>
  <c r="K711" i="4" s="1"/>
  <c r="AB732" i="4"/>
  <c r="AD732" i="4" s="1"/>
  <c r="K732" i="4" s="1"/>
  <c r="AB751" i="4"/>
  <c r="AD751" i="4" s="1"/>
  <c r="K751" i="4" s="1"/>
  <c r="AB773" i="4"/>
  <c r="AD773" i="4" s="1"/>
  <c r="K773" i="4" s="1"/>
  <c r="AB793" i="4"/>
  <c r="AD793" i="4" s="1"/>
  <c r="AB815" i="4"/>
  <c r="AD815" i="4" s="1"/>
  <c r="AB834" i="4"/>
  <c r="AD834" i="4" s="1"/>
  <c r="K834" i="4" s="1"/>
  <c r="AB876" i="4"/>
  <c r="AD876" i="4" s="1"/>
  <c r="K876" i="4" s="1"/>
  <c r="AB895" i="4"/>
  <c r="AD895" i="4" s="1"/>
  <c r="K895" i="4" s="1"/>
  <c r="AB917" i="4"/>
  <c r="AD917" i="4" s="1"/>
  <c r="K917" i="4" s="1"/>
  <c r="AB937" i="4"/>
  <c r="AD937" i="4" s="1"/>
  <c r="K937" i="4" s="1"/>
  <c r="AB959" i="4"/>
  <c r="AD959" i="4" s="1"/>
  <c r="K959" i="4" s="1"/>
  <c r="AB979" i="4"/>
  <c r="AD979" i="4" s="1"/>
  <c r="K979" i="4" s="1"/>
  <c r="AB1000" i="4"/>
  <c r="AD1000" i="4" s="1"/>
  <c r="K1000" i="4" s="1"/>
  <c r="AB1022" i="4"/>
  <c r="AD1022" i="4" s="1"/>
  <c r="K1022" i="4" s="1"/>
  <c r="AB1042" i="4"/>
  <c r="AD1042" i="4" s="1"/>
  <c r="K1042" i="4" s="1"/>
  <c r="AB1066" i="4"/>
  <c r="AD1066" i="4" s="1"/>
  <c r="K1066" i="4" s="1"/>
  <c r="AB1088" i="4"/>
  <c r="AD1088" i="4" s="1"/>
  <c r="K1088" i="4" s="1"/>
  <c r="AB1112" i="4"/>
  <c r="AD1112" i="4" s="1"/>
  <c r="K1112" i="4" s="1"/>
  <c r="AB1133" i="4"/>
  <c r="AD1133" i="4" s="1"/>
  <c r="K1133" i="4" s="1"/>
  <c r="AB1156" i="4"/>
  <c r="AD1156" i="4" s="1"/>
  <c r="K1156" i="4" s="1"/>
  <c r="AB1179" i="4"/>
  <c r="AD1179" i="4" s="1"/>
  <c r="K1179" i="4" s="1"/>
  <c r="AB1200" i="4"/>
  <c r="AD1200" i="4" s="1"/>
  <c r="K1200" i="4" s="1"/>
  <c r="AB1224" i="4"/>
  <c r="AD1224" i="4" s="1"/>
  <c r="K1224" i="4" s="1"/>
  <c r="AB1249" i="4"/>
  <c r="AD1249" i="4" s="1"/>
  <c r="K1249" i="4" s="1"/>
  <c r="AB1278" i="4"/>
  <c r="AD1278" i="4" s="1"/>
  <c r="K1278" i="4" s="1"/>
  <c r="AB1306" i="4"/>
  <c r="AD1306" i="4" s="1"/>
  <c r="K1306" i="4" s="1"/>
  <c r="AB460" i="4"/>
  <c r="AB926" i="4"/>
  <c r="AB938" i="4"/>
  <c r="AB950" i="4"/>
  <c r="AB962" i="4"/>
  <c r="AB974" i="4"/>
  <c r="AB987" i="4"/>
  <c r="AB999" i="4"/>
  <c r="AB1011" i="4"/>
  <c r="AB1059" i="4"/>
  <c r="AB1071" i="4"/>
  <c r="AB1083" i="4"/>
  <c r="AB1131" i="4"/>
  <c r="AB1155" i="4"/>
  <c r="AB1168" i="4"/>
  <c r="AB1216" i="4"/>
  <c r="AB1228" i="4"/>
  <c r="AB1252" i="4"/>
  <c r="AB1277" i="4"/>
  <c r="AB922" i="4"/>
  <c r="AB322" i="4"/>
  <c r="AD322" i="4" s="1"/>
  <c r="K322" i="4" s="1"/>
  <c r="AB368" i="4"/>
  <c r="AD368" i="4" s="1"/>
  <c r="K368" i="4" s="1"/>
  <c r="AB385" i="4"/>
  <c r="AD385" i="4" s="1"/>
  <c r="K385" i="4" s="1"/>
  <c r="AB416" i="4"/>
  <c r="AD416" i="4" s="1"/>
  <c r="K416" i="4" s="1"/>
  <c r="AB433" i="4"/>
  <c r="AD433" i="4" s="1"/>
  <c r="K433" i="4" s="1"/>
  <c r="AB481" i="4"/>
  <c r="AD481" i="4" s="1"/>
  <c r="K481" i="4" s="1"/>
  <c r="AB496" i="4"/>
  <c r="AD496" i="4" s="1"/>
  <c r="K496" i="4" s="1"/>
  <c r="AB528" i="4"/>
  <c r="AD528" i="4" s="1"/>
  <c r="K528" i="4" s="1"/>
  <c r="AB544" i="4"/>
  <c r="AD544" i="4" s="1"/>
  <c r="K544" i="4" s="1"/>
  <c r="AB576" i="4"/>
  <c r="AD576" i="4" s="1"/>
  <c r="K576" i="4" s="1"/>
  <c r="AB593" i="4"/>
  <c r="AD593" i="4" s="1"/>
  <c r="K593" i="4" s="1"/>
  <c r="AB625" i="4"/>
  <c r="AD625" i="4" s="1"/>
  <c r="K625" i="4" s="1"/>
  <c r="AB641" i="4"/>
  <c r="AD641" i="4" s="1"/>
  <c r="K641" i="4" s="1"/>
  <c r="AB656" i="4"/>
  <c r="AD656" i="4" s="1"/>
  <c r="K656" i="4" s="1"/>
  <c r="AB691" i="4"/>
  <c r="AD691" i="4" s="1"/>
  <c r="K691" i="4" s="1"/>
  <c r="AB713" i="4"/>
  <c r="AD713" i="4" s="1"/>
  <c r="K713" i="4" s="1"/>
  <c r="AB733" i="4"/>
  <c r="AD733" i="4" s="1"/>
  <c r="K733" i="4" s="1"/>
  <c r="AB755" i="4"/>
  <c r="AD755" i="4" s="1"/>
  <c r="K755" i="4" s="1"/>
  <c r="AB774" i="4"/>
  <c r="AD774" i="4" s="1"/>
  <c r="K774" i="4" s="1"/>
  <c r="AB816" i="4"/>
  <c r="AD816" i="4" s="1"/>
  <c r="AB835" i="4"/>
  <c r="AD835" i="4" s="1"/>
  <c r="K835" i="4" s="1"/>
  <c r="AB857" i="4"/>
  <c r="AD857" i="4" s="1"/>
  <c r="K857" i="4" s="1"/>
  <c r="AB877" i="4"/>
  <c r="AD877" i="4" s="1"/>
  <c r="AB899" i="4"/>
  <c r="AD899" i="4" s="1"/>
  <c r="K899" i="4" s="1"/>
  <c r="AB918" i="4"/>
  <c r="AD918" i="4" s="1"/>
  <c r="K918" i="4" s="1"/>
  <c r="AB939" i="4"/>
  <c r="AD939" i="4" s="1"/>
  <c r="K939" i="4" s="1"/>
  <c r="AB960" i="4"/>
  <c r="AD960" i="4" s="1"/>
  <c r="K960" i="4" s="1"/>
  <c r="AB980" i="4"/>
  <c r="AD980" i="4" s="1"/>
  <c r="K980" i="4" s="1"/>
  <c r="AB1023" i="4"/>
  <c r="AD1023" i="4" s="1"/>
  <c r="AB1047" i="4"/>
  <c r="AD1047" i="4" s="1"/>
  <c r="K1047" i="4" s="1"/>
  <c r="AB1068" i="4"/>
  <c r="AD1068" i="4" s="1"/>
  <c r="K1068" i="4" s="1"/>
  <c r="AB1090" i="4"/>
  <c r="AD1090" i="4" s="1"/>
  <c r="K1090" i="4" s="1"/>
  <c r="AB1113" i="4"/>
  <c r="AD1113" i="4" s="1"/>
  <c r="K1113" i="4" s="1"/>
  <c r="AB1180" i="4"/>
  <c r="AD1180" i="4" s="1"/>
  <c r="K1180" i="4" s="1"/>
  <c r="AB1204" i="4"/>
  <c r="AD1204" i="4" s="1"/>
  <c r="K1204" i="4" s="1"/>
  <c r="AB1225" i="4"/>
  <c r="AD1225" i="4" s="1"/>
  <c r="K1225" i="4" s="1"/>
  <c r="AB1251" i="4"/>
  <c r="AD1251" i="4" s="1"/>
  <c r="K1251" i="4" s="1"/>
  <c r="AB1279" i="4"/>
  <c r="AD1279" i="4" s="1"/>
  <c r="K1279" i="4" s="1"/>
  <c r="AB1308" i="4"/>
  <c r="AD1308" i="4" s="1"/>
  <c r="K1308" i="4" s="1"/>
  <c r="AD813" i="4"/>
  <c r="K813" i="4" s="1"/>
  <c r="AB914" i="4"/>
  <c r="AB1024" i="4"/>
  <c r="AB1072" i="4"/>
  <c r="AB1084" i="4"/>
  <c r="AB1096" i="4"/>
  <c r="AB1144" i="4"/>
  <c r="AB1181" i="4"/>
  <c r="AB1229" i="4"/>
  <c r="AB1241" i="4"/>
  <c r="AB1265" i="4"/>
  <c r="AB1290" i="4"/>
  <c r="AB1302" i="4"/>
  <c r="AB1313" i="4"/>
  <c r="AB318" i="4"/>
  <c r="AB1162" i="4"/>
  <c r="AB260" i="4"/>
  <c r="AD260" i="4" s="1"/>
  <c r="K260" i="4" s="1"/>
  <c r="AB308" i="4"/>
  <c r="AD308" i="4" s="1"/>
  <c r="K308" i="4" s="1"/>
  <c r="AB339" i="4"/>
  <c r="AD339" i="4" s="1"/>
  <c r="K339" i="4" s="1"/>
  <c r="AB386" i="4"/>
  <c r="AD386" i="4" s="1"/>
  <c r="K386" i="4" s="1"/>
  <c r="AB402" i="4"/>
  <c r="AD402" i="4" s="1"/>
  <c r="K402" i="4" s="1"/>
  <c r="AB419" i="4"/>
  <c r="AD419" i="4" s="1"/>
  <c r="K419" i="4" s="1"/>
  <c r="AB434" i="4"/>
  <c r="AD434" i="4" s="1"/>
  <c r="K434" i="4" s="1"/>
  <c r="AB450" i="4"/>
  <c r="AD450" i="4" s="1"/>
  <c r="K450" i="4" s="1"/>
  <c r="AB467" i="4"/>
  <c r="AD467" i="4" s="1"/>
  <c r="K467" i="4" s="1"/>
  <c r="AB482" i="4"/>
  <c r="AD482" i="4" s="1"/>
  <c r="K482" i="4" s="1"/>
  <c r="AB497" i="4"/>
  <c r="AD497" i="4" s="1"/>
  <c r="AB514" i="4"/>
  <c r="AD514" i="4" s="1"/>
  <c r="K514" i="4" s="1"/>
  <c r="AB529" i="4"/>
  <c r="AD529" i="4" s="1"/>
  <c r="K529" i="4" s="1"/>
  <c r="AB545" i="4"/>
  <c r="AD545" i="4" s="1"/>
  <c r="K545" i="4" s="1"/>
  <c r="AB562" i="4"/>
  <c r="AD562" i="4" s="1"/>
  <c r="K562" i="4" s="1"/>
  <c r="AB577" i="4"/>
  <c r="AD577" i="4" s="1"/>
  <c r="K577" i="4" s="1"/>
  <c r="AB594" i="4"/>
  <c r="AD594" i="4" s="1"/>
  <c r="K594" i="4" s="1"/>
  <c r="AB611" i="4"/>
  <c r="AD611" i="4" s="1"/>
  <c r="K611" i="4" s="1"/>
  <c r="AB626" i="4"/>
  <c r="AD626" i="4" s="1"/>
  <c r="K626" i="4" s="1"/>
  <c r="AB642" i="4"/>
  <c r="AD642" i="4" s="1"/>
  <c r="K642" i="4" s="1"/>
  <c r="AB659" i="4"/>
  <c r="AD659" i="4" s="1"/>
  <c r="K659" i="4" s="1"/>
  <c r="AB675" i="4"/>
  <c r="AD675" i="4" s="1"/>
  <c r="K675" i="4" s="1"/>
  <c r="AB695" i="4"/>
  <c r="AD695" i="4" s="1"/>
  <c r="K695" i="4" s="1"/>
  <c r="AB756" i="4"/>
  <c r="AD756" i="4" s="1"/>
  <c r="K756" i="4" s="1"/>
  <c r="AB775" i="4"/>
  <c r="AD775" i="4" s="1"/>
  <c r="K775" i="4" s="1"/>
  <c r="AB797" i="4"/>
  <c r="AD797" i="4" s="1"/>
  <c r="K797" i="4" s="1"/>
  <c r="AB817" i="4"/>
  <c r="AD817" i="4" s="1"/>
  <c r="AB839" i="4"/>
  <c r="AD839" i="4" s="1"/>
  <c r="K839" i="4" s="1"/>
  <c r="AB858" i="4"/>
  <c r="AD858" i="4" s="1"/>
  <c r="K858" i="4" s="1"/>
  <c r="AB900" i="4"/>
  <c r="AD900" i="4" s="1"/>
  <c r="K900" i="4" s="1"/>
  <c r="AB919" i="4"/>
  <c r="AD919" i="4" s="1"/>
  <c r="K919" i="4" s="1"/>
  <c r="AB961" i="4"/>
  <c r="AD961" i="4" s="1"/>
  <c r="K961" i="4" s="1"/>
  <c r="AB984" i="4"/>
  <c r="AD984" i="4" s="1"/>
  <c r="AB1003" i="4"/>
  <c r="AD1003" i="4" s="1"/>
  <c r="K1003" i="4" s="1"/>
  <c r="AB1025" i="4"/>
  <c r="AD1025" i="4" s="1"/>
  <c r="K1025" i="4" s="1"/>
  <c r="AB1048" i="4"/>
  <c r="AD1048" i="4" s="1"/>
  <c r="K1048" i="4" s="1"/>
  <c r="AB1069" i="4"/>
  <c r="AD1069" i="4" s="1"/>
  <c r="K1069" i="4" s="1"/>
  <c r="AB1093" i="4"/>
  <c r="AD1093" i="4" s="1"/>
  <c r="K1093" i="4" s="1"/>
  <c r="AB1114" i="4"/>
  <c r="AD1114" i="4" s="1"/>
  <c r="K1114" i="4" s="1"/>
  <c r="AB1138" i="4"/>
  <c r="AD1138" i="4" s="1"/>
  <c r="K1138" i="4" s="1"/>
  <c r="AB1159" i="4"/>
  <c r="AD1159" i="4" s="1"/>
  <c r="K1159" i="4" s="1"/>
  <c r="AB1182" i="4"/>
  <c r="AD1182" i="4" s="1"/>
  <c r="K1182" i="4" s="1"/>
  <c r="AB1205" i="4"/>
  <c r="AD1205" i="4" s="1"/>
  <c r="K1205" i="4" s="1"/>
  <c r="AB1226" i="4"/>
  <c r="AD1226" i="4" s="1"/>
  <c r="K1226" i="4" s="1"/>
  <c r="AB1253" i="4"/>
  <c r="AD1253" i="4" s="1"/>
  <c r="K1253" i="4" s="1"/>
  <c r="AB1282" i="4"/>
  <c r="AD1282" i="4" s="1"/>
  <c r="K1282" i="4" s="1"/>
  <c r="AB1312" i="4"/>
  <c r="AD1312" i="4" s="1"/>
  <c r="K1312" i="4" s="1"/>
  <c r="AD512" i="4"/>
  <c r="K512" i="4" s="1"/>
  <c r="AD872" i="4"/>
  <c r="K872" i="4" s="1"/>
  <c r="AB669" i="4"/>
  <c r="AB734" i="4"/>
  <c r="AB746" i="4"/>
  <c r="AB758" i="4"/>
  <c r="AB770" i="4"/>
  <c r="AB782" i="4"/>
  <c r="AB794" i="4"/>
  <c r="AB806" i="4"/>
  <c r="AB818" i="4"/>
  <c r="AB830" i="4"/>
  <c r="AB842" i="4"/>
  <c r="AB854" i="4"/>
  <c r="AB866" i="4"/>
  <c r="AB878" i="4"/>
  <c r="AB890" i="4"/>
  <c r="AB902" i="4"/>
  <c r="AB928" i="4"/>
  <c r="AB940" i="4"/>
  <c r="AB952" i="4"/>
  <c r="AB964" i="4"/>
  <c r="AB977" i="4"/>
  <c r="AB989" i="4"/>
  <c r="AB1001" i="4"/>
  <c r="AB1013" i="4"/>
  <c r="AB1037" i="4"/>
  <c r="AB1085" i="4"/>
  <c r="AB1097" i="4"/>
  <c r="AB1109" i="4"/>
  <c r="AB1157" i="4"/>
  <c r="AB1170" i="4"/>
  <c r="AB1194" i="4"/>
  <c r="AB1242" i="4"/>
  <c r="AB1291" i="4"/>
  <c r="AB1303" i="4"/>
  <c r="AB372" i="4"/>
  <c r="AD372" i="4" s="1"/>
  <c r="AB420" i="4"/>
  <c r="AD420" i="4" s="1"/>
  <c r="K420" i="4" s="1"/>
  <c r="AB468" i="4"/>
  <c r="AD468" i="4" s="1"/>
  <c r="K468" i="4" s="1"/>
  <c r="AB483" i="4"/>
  <c r="AD483" i="4" s="1"/>
  <c r="K483" i="4" s="1"/>
  <c r="AB498" i="4"/>
  <c r="AD498" i="4" s="1"/>
  <c r="K498" i="4" s="1"/>
  <c r="AB515" i="4"/>
  <c r="AD515" i="4" s="1"/>
  <c r="K515" i="4" s="1"/>
  <c r="AB530" i="4"/>
  <c r="AD530" i="4" s="1"/>
  <c r="K530" i="4" s="1"/>
  <c r="AB546" i="4"/>
  <c r="AD546" i="4" s="1"/>
  <c r="K546" i="4" s="1"/>
  <c r="AB563" i="4"/>
  <c r="AD563" i="4" s="1"/>
  <c r="K563" i="4" s="1"/>
  <c r="AB578" i="4"/>
  <c r="AD578" i="4" s="1"/>
  <c r="K578" i="4" s="1"/>
  <c r="AB595" i="4"/>
  <c r="AD595" i="4" s="1"/>
  <c r="K595" i="4" s="1"/>
  <c r="AB612" i="4"/>
  <c r="AD612" i="4" s="1"/>
  <c r="K612" i="4" s="1"/>
  <c r="AB627" i="4"/>
  <c r="AD627" i="4" s="1"/>
  <c r="K627" i="4" s="1"/>
  <c r="AB643" i="4"/>
  <c r="AD643" i="4" s="1"/>
  <c r="K643" i="4" s="1"/>
  <c r="AB660" i="4"/>
  <c r="AD660" i="4" s="1"/>
  <c r="K660" i="4" s="1"/>
  <c r="AB677" i="4"/>
  <c r="AD677" i="4" s="1"/>
  <c r="K677" i="4" s="1"/>
  <c r="AB696" i="4"/>
  <c r="AD696" i="4" s="1"/>
  <c r="K696" i="4" s="1"/>
  <c r="AB715" i="4"/>
  <c r="AD715" i="4" s="1"/>
  <c r="K715" i="4" s="1"/>
  <c r="AB737" i="4"/>
  <c r="AD737" i="4" s="1"/>
  <c r="K737" i="4" s="1"/>
  <c r="AB757" i="4"/>
  <c r="AD757" i="4" s="1"/>
  <c r="K757" i="4" s="1"/>
  <c r="AB779" i="4"/>
  <c r="AD779" i="4" s="1"/>
  <c r="K779" i="4" s="1"/>
  <c r="AB798" i="4"/>
  <c r="AD798" i="4" s="1"/>
  <c r="K798" i="4" s="1"/>
  <c r="AB840" i="4"/>
  <c r="AD840" i="4" s="1"/>
  <c r="K840" i="4" s="1"/>
  <c r="AB859" i="4"/>
  <c r="AD859" i="4" s="1"/>
  <c r="K859" i="4" s="1"/>
  <c r="AB881" i="4"/>
  <c r="AD881" i="4" s="1"/>
  <c r="K881" i="4" s="1"/>
  <c r="AB901" i="4"/>
  <c r="AD901" i="4" s="1"/>
  <c r="K901" i="4" s="1"/>
  <c r="AB923" i="4"/>
  <c r="AD923" i="4" s="1"/>
  <c r="K923" i="4" s="1"/>
  <c r="AB942" i="4"/>
  <c r="AD942" i="4" s="1"/>
  <c r="K942" i="4" s="1"/>
  <c r="AB963" i="4"/>
  <c r="AD963" i="4" s="1"/>
  <c r="K963" i="4" s="1"/>
  <c r="AB985" i="4"/>
  <c r="AD985" i="4" s="1"/>
  <c r="AB1004" i="4"/>
  <c r="AD1004" i="4" s="1"/>
  <c r="K1004" i="4" s="1"/>
  <c r="AB1027" i="4"/>
  <c r="AD1027" i="4" s="1"/>
  <c r="K1027" i="4" s="1"/>
  <c r="AB1049" i="4"/>
  <c r="AD1049" i="4" s="1"/>
  <c r="K1049" i="4" s="1"/>
  <c r="AB1073" i="4"/>
  <c r="AD1073" i="4" s="1"/>
  <c r="K1073" i="4" s="1"/>
  <c r="AB1094" i="4"/>
  <c r="AD1094" i="4" s="1"/>
  <c r="K1094" i="4" s="1"/>
  <c r="AB1117" i="4"/>
  <c r="AD1117" i="4" s="1"/>
  <c r="K1117" i="4" s="1"/>
  <c r="AB1140" i="4"/>
  <c r="AD1140" i="4" s="1"/>
  <c r="K1140" i="4" s="1"/>
  <c r="AB1160" i="4"/>
  <c r="AD1160" i="4" s="1"/>
  <c r="K1160" i="4" s="1"/>
  <c r="AB1184" i="4"/>
  <c r="AD1184" i="4" s="1"/>
  <c r="K1184" i="4" s="1"/>
  <c r="AB1206" i="4"/>
  <c r="AD1206" i="4" s="1"/>
  <c r="K1206" i="4" s="1"/>
  <c r="AB1230" i="4"/>
  <c r="AD1230" i="4" s="1"/>
  <c r="K1230" i="4" s="1"/>
  <c r="AB1254" i="4"/>
  <c r="AD1254" i="4" s="1"/>
  <c r="K1254" i="4" s="1"/>
  <c r="AB1285" i="4"/>
  <c r="AD1285" i="4" s="1"/>
  <c r="K1285" i="4" s="1"/>
  <c r="AB1314" i="4"/>
  <c r="AD1314" i="4" s="1"/>
  <c r="K1314" i="4" s="1"/>
  <c r="AB78" i="4"/>
  <c r="AD78" i="4" s="1"/>
  <c r="K78" i="4" s="1"/>
  <c r="W1347" i="4"/>
  <c r="W1344" i="4"/>
  <c r="W1343" i="4"/>
  <c r="W1342" i="4"/>
  <c r="AD1342" i="4"/>
  <c r="W1348" i="4"/>
  <c r="AB1348" i="4"/>
  <c r="AD1348" i="4" s="1"/>
  <c r="AD1318" i="4"/>
  <c r="AD1339" i="4"/>
  <c r="K1141" i="4"/>
  <c r="K1193" i="4"/>
  <c r="W1346" i="4"/>
  <c r="W1345" i="4"/>
  <c r="W1349" i="4"/>
  <c r="AD1321" i="4"/>
  <c r="AB1330" i="4"/>
  <c r="AD1330" i="4" s="1"/>
  <c r="AB1324" i="4"/>
  <c r="AD1324" i="4" s="1"/>
  <c r="W1341" i="4"/>
  <c r="AB1336" i="4"/>
  <c r="AD1336" i="4" s="1"/>
  <c r="AB1345" i="4"/>
  <c r="AD1345" i="4" s="1"/>
  <c r="W1340" i="4"/>
  <c r="W1338" i="4"/>
  <c r="AB1327" i="4"/>
  <c r="AD1327" i="4" s="1"/>
  <c r="K214" i="4"/>
  <c r="K374" i="4"/>
  <c r="AB1319" i="4"/>
  <c r="AD1319" i="4" s="1"/>
  <c r="AB1322" i="4"/>
  <c r="AD1322" i="4" s="1"/>
  <c r="AB1325" i="4"/>
  <c r="AD1325" i="4" s="1"/>
  <c r="AB1328" i="4"/>
  <c r="AD1328" i="4" s="1"/>
  <c r="AB1331" i="4"/>
  <c r="AD1331" i="4" s="1"/>
  <c r="AB1337" i="4"/>
  <c r="AD1337" i="4" s="1"/>
  <c r="AB1340" i="4"/>
  <c r="AD1340" i="4" s="1"/>
  <c r="AB1343" i="4"/>
  <c r="AD1343" i="4" s="1"/>
  <c r="AB1346" i="4"/>
  <c r="AD1346" i="4" s="1"/>
  <c r="AB1349" i="4"/>
  <c r="AD1349" i="4" s="1"/>
  <c r="AB1317" i="4"/>
  <c r="AD1317" i="4" s="1"/>
  <c r="AB1320" i="4"/>
  <c r="AD1320" i="4" s="1"/>
  <c r="AB1323" i="4"/>
  <c r="AD1323" i="4" s="1"/>
  <c r="AB1326" i="4"/>
  <c r="AD1326" i="4" s="1"/>
  <c r="AB1329" i="4"/>
  <c r="AD1329" i="4" s="1"/>
  <c r="AB1332" i="4"/>
  <c r="AD1332" i="4" s="1"/>
  <c r="AB1335" i="4"/>
  <c r="AD1335" i="4" s="1"/>
  <c r="AB1338" i="4"/>
  <c r="AD1338" i="4" s="1"/>
  <c r="AB1341" i="4"/>
  <c r="AD1341" i="4" s="1"/>
  <c r="AB1344" i="4"/>
  <c r="AD1344" i="4" s="1"/>
  <c r="AB1347" i="4"/>
  <c r="AD1347" i="4" s="1"/>
  <c r="AB1350" i="4"/>
  <c r="AD1350" i="4" s="1"/>
  <c r="V1337" i="4"/>
  <c r="V1336" i="4"/>
  <c r="X1336" i="4" s="1"/>
  <c r="M1336" i="4" s="1"/>
  <c r="V1338" i="4"/>
  <c r="W1337" i="4"/>
  <c r="V1350" i="4"/>
  <c r="X1350" i="4" s="1"/>
  <c r="M1350" i="4" s="1"/>
  <c r="V1349" i="4"/>
  <c r="V1345" i="4"/>
  <c r="V1347" i="4"/>
  <c r="V1343" i="4"/>
  <c r="V1340" i="4"/>
  <c r="V1346" i="4"/>
  <c r="V1344" i="4"/>
  <c r="V1342" i="4"/>
  <c r="V1341" i="4"/>
  <c r="V1339" i="4"/>
  <c r="V1348" i="4"/>
  <c r="X1347" i="4" l="1"/>
  <c r="M1347" i="4" s="1"/>
  <c r="AD1188" i="4"/>
  <c r="K1188" i="4" s="1"/>
  <c r="AD1115" i="4"/>
  <c r="K1115" i="4" s="1"/>
  <c r="AD1043" i="4"/>
  <c r="K1043" i="4" s="1"/>
  <c r="AD970" i="4"/>
  <c r="K970" i="4" s="1"/>
  <c r="AD896" i="4"/>
  <c r="K896" i="4" s="1"/>
  <c r="AD377" i="4"/>
  <c r="K377" i="4" s="1"/>
  <c r="AD293" i="4"/>
  <c r="K293" i="4" s="1"/>
  <c r="AD221" i="4"/>
  <c r="K221" i="4" s="1"/>
  <c r="AD234" i="4"/>
  <c r="K234" i="4" s="1"/>
  <c r="AD304" i="4"/>
  <c r="K304" i="4" s="1"/>
  <c r="AD777" i="4"/>
  <c r="K777" i="4" s="1"/>
  <c r="AD1176" i="4"/>
  <c r="K1176" i="4" s="1"/>
  <c r="AD1103" i="4"/>
  <c r="K1103" i="4" s="1"/>
  <c r="AD1031" i="4"/>
  <c r="K1031" i="4" s="1"/>
  <c r="AD958" i="4"/>
  <c r="K958" i="4" s="1"/>
  <c r="AD1194" i="4"/>
  <c r="K1194" i="4" s="1"/>
  <c r="AD1037" i="4"/>
  <c r="K1037" i="4" s="1"/>
  <c r="AD952" i="4"/>
  <c r="K952" i="4" s="1"/>
  <c r="AD866" i="4"/>
  <c r="K866" i="4" s="1"/>
  <c r="AD794" i="4"/>
  <c r="K794" i="4" s="1"/>
  <c r="AD1290" i="4"/>
  <c r="K1290" i="4" s="1"/>
  <c r="AD1096" i="4"/>
  <c r="K1096" i="4" s="1"/>
  <c r="AD1168" i="4"/>
  <c r="K1168" i="4" s="1"/>
  <c r="AD1011" i="4"/>
  <c r="K1011" i="4" s="1"/>
  <c r="AD1281" i="4"/>
  <c r="K1281" i="4" s="1"/>
  <c r="AD1196" i="4"/>
  <c r="K1196" i="4" s="1"/>
  <c r="AD904" i="4"/>
  <c r="K904" i="4" s="1"/>
  <c r="AD832" i="4"/>
  <c r="K832" i="4" s="1"/>
  <c r="AD160" i="4"/>
  <c r="K160" i="4" s="1"/>
  <c r="AD348" i="4"/>
  <c r="K348" i="4" s="1"/>
  <c r="AD938" i="4"/>
  <c r="K938" i="4" s="1"/>
  <c r="AD910" i="4"/>
  <c r="K910" i="4" s="1"/>
  <c r="AD1215" i="4"/>
  <c r="K1215" i="4" s="1"/>
  <c r="AD1046" i="4"/>
  <c r="K1046" i="4" s="1"/>
  <c r="AD628" i="4"/>
  <c r="K628" i="4" s="1"/>
  <c r="AD717" i="4"/>
  <c r="K717" i="4" s="1"/>
  <c r="AD1309" i="4"/>
  <c r="K1309" i="4" s="1"/>
  <c r="AD1177" i="4"/>
  <c r="K1177" i="4" s="1"/>
  <c r="AD909" i="4"/>
  <c r="K909" i="4" s="1"/>
  <c r="AD664" i="4"/>
  <c r="K664" i="4" s="1"/>
  <c r="AD760" i="4"/>
  <c r="K760" i="4" s="1"/>
  <c r="AD621" i="4"/>
  <c r="K621" i="4" s="1"/>
  <c r="AD164" i="4"/>
  <c r="K164" i="4" s="1"/>
  <c r="AD1267" i="4"/>
  <c r="K1267" i="4" s="1"/>
  <c r="AD1135" i="4"/>
  <c r="K1135" i="4" s="1"/>
  <c r="AD892" i="4"/>
  <c r="K892" i="4" s="1"/>
  <c r="AD820" i="4"/>
  <c r="K820" i="4" s="1"/>
  <c r="AD748" i="4"/>
  <c r="K748" i="4" s="1"/>
  <c r="AD536" i="4"/>
  <c r="K536" i="4" s="1"/>
  <c r="AD1139" i="4"/>
  <c r="AD1067" i="4"/>
  <c r="K1067" i="4" s="1"/>
  <c r="AD543" i="4"/>
  <c r="K543" i="4" s="1"/>
  <c r="AD472" i="4"/>
  <c r="K472" i="4" s="1"/>
  <c r="AD1157" i="4"/>
  <c r="K1157" i="4" s="1"/>
  <c r="AD1001" i="4"/>
  <c r="K1001" i="4" s="1"/>
  <c r="AD928" i="4"/>
  <c r="K928" i="4" s="1"/>
  <c r="AD842" i="4"/>
  <c r="K842" i="4" s="1"/>
  <c r="AD770" i="4"/>
  <c r="K770" i="4" s="1"/>
  <c r="AD1162" i="4"/>
  <c r="K1162" i="4" s="1"/>
  <c r="AD1241" i="4"/>
  <c r="K1241" i="4" s="1"/>
  <c r="AD1072" i="4"/>
  <c r="K1072" i="4" s="1"/>
  <c r="AD1277" i="4"/>
  <c r="K1277" i="4" s="1"/>
  <c r="AD1131" i="4"/>
  <c r="K1131" i="4" s="1"/>
  <c r="AD987" i="4"/>
  <c r="K987" i="4" s="1"/>
  <c r="AD460" i="4"/>
  <c r="K460" i="4" s="1"/>
  <c r="AD1311" i="4"/>
  <c r="K1311" i="4" s="1"/>
  <c r="AD1142" i="4"/>
  <c r="K1142" i="4" s="1"/>
  <c r="AD706" i="4"/>
  <c r="K706" i="4" s="1"/>
  <c r="AD1261" i="4"/>
  <c r="K1261" i="4" s="1"/>
  <c r="AD1092" i="4"/>
  <c r="K1092" i="4" s="1"/>
  <c r="AD885" i="4"/>
  <c r="K885" i="4" s="1"/>
  <c r="AD1256" i="4"/>
  <c r="K1256" i="4" s="1"/>
  <c r="AD1123" i="4"/>
  <c r="K1123" i="4" s="1"/>
  <c r="AD880" i="4"/>
  <c r="K880" i="4" s="1"/>
  <c r="AD808" i="4"/>
  <c r="K808" i="4" s="1"/>
  <c r="AD736" i="4"/>
  <c r="K736" i="4" s="1"/>
  <c r="AD597" i="4"/>
  <c r="K597" i="4" s="1"/>
  <c r="AD223" i="4"/>
  <c r="K223" i="4" s="1"/>
  <c r="AD1304" i="4"/>
  <c r="K1304" i="4" s="1"/>
  <c r="AD567" i="4"/>
  <c r="K567" i="4" s="1"/>
  <c r="AD495" i="4"/>
  <c r="K495" i="4" s="1"/>
  <c r="AD423" i="4"/>
  <c r="K423" i="4" s="1"/>
  <c r="AD352" i="4"/>
  <c r="K352" i="4" s="1"/>
  <c r="AD267" i="4"/>
  <c r="K267" i="4" s="1"/>
  <c r="AD171" i="4"/>
  <c r="K171" i="4" s="1"/>
  <c r="AD306" i="4"/>
  <c r="K306" i="4" s="1"/>
  <c r="AD162" i="4"/>
  <c r="K162" i="4" s="1"/>
  <c r="AD465" i="4"/>
  <c r="K465" i="4" s="1"/>
  <c r="AD555" i="4"/>
  <c r="K555" i="4" s="1"/>
  <c r="AD484" i="4"/>
  <c r="K484" i="4" s="1"/>
  <c r="AD411" i="4"/>
  <c r="K411" i="4" s="1"/>
  <c r="AD340" i="4"/>
  <c r="K340" i="4" s="1"/>
  <c r="AD255" i="4"/>
  <c r="K255" i="4" s="1"/>
  <c r="AD159" i="4"/>
  <c r="K159" i="4" s="1"/>
  <c r="AD242" i="4"/>
  <c r="K242" i="4" s="1"/>
  <c r="AD908" i="4"/>
  <c r="K908" i="4" s="1"/>
  <c r="AD1303" i="4"/>
  <c r="K1303" i="4" s="1"/>
  <c r="AD1109" i="4"/>
  <c r="K1109" i="4" s="1"/>
  <c r="AD989" i="4"/>
  <c r="K989" i="4" s="1"/>
  <c r="AD902" i="4"/>
  <c r="K902" i="4" s="1"/>
  <c r="AD830" i="4"/>
  <c r="K830" i="4" s="1"/>
  <c r="AD758" i="4"/>
  <c r="K758" i="4" s="1"/>
  <c r="AD318" i="4"/>
  <c r="K318" i="4" s="1"/>
  <c r="AD1229" i="4"/>
  <c r="K1229" i="4" s="1"/>
  <c r="AD1024" i="4"/>
  <c r="K1024" i="4" s="1"/>
  <c r="AD1252" i="4"/>
  <c r="K1252" i="4" s="1"/>
  <c r="AD1083" i="4"/>
  <c r="K1083" i="4" s="1"/>
  <c r="AD974" i="4"/>
  <c r="K974" i="4" s="1"/>
  <c r="AD1300" i="4"/>
  <c r="K1300" i="4" s="1"/>
  <c r="AD1118" i="4"/>
  <c r="K1118" i="4" s="1"/>
  <c r="AD1237" i="4"/>
  <c r="K1237" i="4" s="1"/>
  <c r="AD1044" i="4"/>
  <c r="K1044" i="4" s="1"/>
  <c r="AD873" i="4"/>
  <c r="K873" i="4" s="1"/>
  <c r="AD652" i="4"/>
  <c r="K652" i="4" s="1"/>
  <c r="AD1111" i="4"/>
  <c r="K1111" i="4" s="1"/>
  <c r="AD868" i="4"/>
  <c r="K868" i="4" s="1"/>
  <c r="AD796" i="4"/>
  <c r="K796" i="4" s="1"/>
  <c r="AD674" i="4"/>
  <c r="K674" i="4" s="1"/>
  <c r="AD585" i="4"/>
  <c r="K585" i="4" s="1"/>
  <c r="AD604" i="4"/>
  <c r="K604" i="4" s="1"/>
  <c r="AD531" i="4"/>
  <c r="K531" i="4" s="1"/>
  <c r="AD459" i="4"/>
  <c r="K459" i="4" s="1"/>
  <c r="AD387" i="4"/>
  <c r="K387" i="4" s="1"/>
  <c r="AD315" i="4"/>
  <c r="K315" i="4" s="1"/>
  <c r="AD219" i="4"/>
  <c r="K219" i="4" s="1"/>
  <c r="AD329" i="4"/>
  <c r="K329" i="4" s="1"/>
  <c r="AD157" i="4"/>
  <c r="K157" i="4" s="1"/>
  <c r="AD273" i="4"/>
  <c r="K273" i="4" s="1"/>
  <c r="AD608" i="4"/>
  <c r="K608" i="4" s="1"/>
  <c r="AD211" i="4"/>
  <c r="K211" i="4" s="1"/>
  <c r="AD349" i="4"/>
  <c r="K349" i="4" s="1"/>
  <c r="AD252" i="4"/>
  <c r="K252" i="4" s="1"/>
  <c r="AD1219" i="4"/>
  <c r="K1219" i="4" s="1"/>
  <c r="AD271" i="4"/>
  <c r="K271" i="4" s="1"/>
  <c r="AD212" i="4"/>
  <c r="K212" i="4" s="1"/>
  <c r="AD1292" i="4"/>
  <c r="K1292" i="4" s="1"/>
  <c r="AD819" i="4"/>
  <c r="K819" i="4" s="1"/>
  <c r="AD379" i="4"/>
  <c r="K379" i="4" s="1"/>
  <c r="AD184" i="4"/>
  <c r="K184" i="4" s="1"/>
  <c r="AD843" i="4"/>
  <c r="K843" i="4" s="1"/>
  <c r="AD403" i="4"/>
  <c r="K403" i="4" s="1"/>
  <c r="AD300" i="4"/>
  <c r="K300" i="4" s="1"/>
  <c r="AD203" i="4"/>
  <c r="K203" i="4" s="1"/>
  <c r="AD238" i="4"/>
  <c r="K238" i="4" s="1"/>
  <c r="AD346" i="4"/>
  <c r="K346" i="4" s="1"/>
  <c r="AD83" i="4"/>
  <c r="K83" i="4" s="1"/>
  <c r="AD176" i="4"/>
  <c r="K176" i="4" s="1"/>
  <c r="AD175" i="4"/>
  <c r="K175" i="4" s="1"/>
  <c r="AD216" i="4"/>
  <c r="K216" i="4" s="1"/>
  <c r="AD783" i="4"/>
  <c r="K783" i="4" s="1"/>
  <c r="AD356" i="4"/>
  <c r="K356" i="4" s="1"/>
  <c r="AD288" i="4"/>
  <c r="K288" i="4" s="1"/>
  <c r="AD995" i="4"/>
  <c r="K995" i="4" s="1"/>
  <c r="AD921" i="4"/>
  <c r="K921" i="4" s="1"/>
  <c r="AD395" i="4"/>
  <c r="K395" i="4" s="1"/>
  <c r="AD294" i="4"/>
  <c r="K294" i="4" s="1"/>
  <c r="AD222" i="4"/>
  <c r="K222" i="4" s="1"/>
  <c r="AD56" i="4"/>
  <c r="K56" i="4" s="1"/>
  <c r="AD383" i="4"/>
  <c r="K383" i="4" s="1"/>
  <c r="AD355" i="4"/>
  <c r="K355" i="4" s="1"/>
  <c r="AD282" i="4"/>
  <c r="K282" i="4" s="1"/>
  <c r="AD210" i="4"/>
  <c r="K210" i="4" s="1"/>
  <c r="AD227" i="4"/>
  <c r="K227" i="4" s="1"/>
  <c r="AD405" i="4"/>
  <c r="K405" i="4" s="1"/>
  <c r="AD82" i="4"/>
  <c r="K82" i="4" s="1"/>
  <c r="AD429" i="4"/>
  <c r="K429" i="4" s="1"/>
  <c r="AD1291" i="4"/>
  <c r="K1291" i="4" s="1"/>
  <c r="AD1097" i="4"/>
  <c r="K1097" i="4" s="1"/>
  <c r="AD977" i="4"/>
  <c r="K977" i="4" s="1"/>
  <c r="AD890" i="4"/>
  <c r="K890" i="4" s="1"/>
  <c r="AD818" i="4"/>
  <c r="K818" i="4" s="1"/>
  <c r="AD746" i="4"/>
  <c r="K746" i="4" s="1"/>
  <c r="AD1313" i="4"/>
  <c r="K1313" i="4" s="1"/>
  <c r="AD1181" i="4"/>
  <c r="K1181" i="4" s="1"/>
  <c r="AD914" i="4"/>
  <c r="K914" i="4" s="1"/>
  <c r="AD1228" i="4"/>
  <c r="K1228" i="4" s="1"/>
  <c r="AD1071" i="4"/>
  <c r="K1071" i="4" s="1"/>
  <c r="AD962" i="4"/>
  <c r="K962" i="4" s="1"/>
  <c r="AD1276" i="4"/>
  <c r="K1276" i="4" s="1"/>
  <c r="AD1070" i="4"/>
  <c r="K1070" i="4" s="1"/>
  <c r="AD682" i="4"/>
  <c r="K682" i="4" s="1"/>
  <c r="AD1201" i="4"/>
  <c r="K1201" i="4" s="1"/>
  <c r="AD1032" i="4"/>
  <c r="K1032" i="4" s="1"/>
  <c r="AD861" i="4"/>
  <c r="K861" i="4" s="1"/>
  <c r="AD1232" i="4"/>
  <c r="K1232" i="4" s="1"/>
  <c r="AD1063" i="4"/>
  <c r="K1063" i="4" s="1"/>
  <c r="AD856" i="4"/>
  <c r="K856" i="4" s="1"/>
  <c r="AD784" i="4"/>
  <c r="K784" i="4" s="1"/>
  <c r="AD645" i="4"/>
  <c r="K645" i="4" s="1"/>
  <c r="AD592" i="4"/>
  <c r="K592" i="4" s="1"/>
  <c r="AD519" i="4"/>
  <c r="K519" i="4" s="1"/>
  <c r="AD447" i="4"/>
  <c r="K447" i="4" s="1"/>
  <c r="AD375" i="4"/>
  <c r="K375" i="4" s="1"/>
  <c r="AD303" i="4"/>
  <c r="K303" i="4" s="1"/>
  <c r="AD207" i="4"/>
  <c r="K207" i="4" s="1"/>
  <c r="AD208" i="4"/>
  <c r="K208" i="4" s="1"/>
  <c r="AD278" i="4"/>
  <c r="K278" i="4" s="1"/>
  <c r="AD196" i="4"/>
  <c r="K196" i="4" s="1"/>
  <c r="AD250" i="4"/>
  <c r="K250" i="4" s="1"/>
  <c r="AD586" i="4"/>
  <c r="K586" i="4" s="1"/>
  <c r="AD1171" i="4"/>
  <c r="K1171" i="4" s="1"/>
  <c r="AD388" i="4"/>
  <c r="K388" i="4" s="1"/>
  <c r="AD430" i="4"/>
  <c r="K430" i="4" s="1"/>
  <c r="AD359" i="4"/>
  <c r="K359" i="4" s="1"/>
  <c r="AD274" i="4"/>
  <c r="K274" i="4" s="1"/>
  <c r="AD393" i="4"/>
  <c r="K393" i="4" s="1"/>
  <c r="AD686" i="4"/>
  <c r="K686" i="4" s="1"/>
  <c r="AD573" i="4"/>
  <c r="K573" i="4" s="1"/>
  <c r="AD929" i="4"/>
  <c r="K929" i="4" s="1"/>
  <c r="AD64" i="4"/>
  <c r="K64" i="4" s="1"/>
  <c r="AD343" i="4"/>
  <c r="K343" i="4" s="1"/>
  <c r="AD270" i="4"/>
  <c r="K270" i="4" s="1"/>
  <c r="AD198" i="4"/>
  <c r="K198" i="4" s="1"/>
  <c r="AD353" i="4"/>
  <c r="K353" i="4" s="1"/>
  <c r="AD1242" i="4"/>
  <c r="K1242" i="4" s="1"/>
  <c r="AD1085" i="4"/>
  <c r="K1085" i="4" s="1"/>
  <c r="AD964" i="4"/>
  <c r="K964" i="4" s="1"/>
  <c r="AD878" i="4"/>
  <c r="K878" i="4" s="1"/>
  <c r="AD806" i="4"/>
  <c r="K806" i="4" s="1"/>
  <c r="AD734" i="4"/>
  <c r="K734" i="4" s="1"/>
  <c r="AD1302" i="4"/>
  <c r="K1302" i="4" s="1"/>
  <c r="AD1144" i="4"/>
  <c r="K1144" i="4" s="1"/>
  <c r="AD1216" i="4"/>
  <c r="K1216" i="4" s="1"/>
  <c r="AD1059" i="4"/>
  <c r="K1059" i="4" s="1"/>
  <c r="AD950" i="4"/>
  <c r="K950" i="4" s="1"/>
  <c r="AD1227" i="4"/>
  <c r="K1227" i="4" s="1"/>
  <c r="AD1058" i="4"/>
  <c r="K1058" i="4" s="1"/>
  <c r="AD640" i="4"/>
  <c r="K640" i="4" s="1"/>
  <c r="AD1189" i="4"/>
  <c r="K1189" i="4" s="1"/>
  <c r="AD1020" i="4"/>
  <c r="K1020" i="4" s="1"/>
  <c r="AD849" i="4"/>
  <c r="K849" i="4" s="1"/>
  <c r="AD1220" i="4"/>
  <c r="K1220" i="4" s="1"/>
  <c r="AD1039" i="4"/>
  <c r="K1039" i="4" s="1"/>
  <c r="AD844" i="4"/>
  <c r="K844" i="4" s="1"/>
  <c r="AD772" i="4"/>
  <c r="K772" i="4" s="1"/>
  <c r="AD560" i="4"/>
  <c r="K560" i="4" s="1"/>
  <c r="AD489" i="4"/>
  <c r="K489" i="4" s="1"/>
  <c r="AD579" i="4"/>
  <c r="K579" i="4" s="1"/>
  <c r="AD507" i="4"/>
  <c r="K507" i="4" s="1"/>
  <c r="AD435" i="4"/>
  <c r="K435" i="4" s="1"/>
  <c r="AD363" i="4"/>
  <c r="K363" i="4" s="1"/>
  <c r="AD291" i="4"/>
  <c r="K291" i="4" s="1"/>
  <c r="AD195" i="4"/>
  <c r="K195" i="4" s="1"/>
  <c r="AD194" i="4"/>
  <c r="K194" i="4" s="1"/>
  <c r="AD289" i="4"/>
  <c r="K289" i="4" s="1"/>
  <c r="AD360" i="4"/>
  <c r="K360" i="4" s="1"/>
  <c r="AD331" i="4"/>
  <c r="K331" i="4" s="1"/>
  <c r="AD258" i="4"/>
  <c r="K258" i="4" s="1"/>
  <c r="AD186" i="4"/>
  <c r="K186" i="4" s="1"/>
  <c r="AD860" i="4"/>
  <c r="K860" i="4" s="1"/>
  <c r="AD788" i="4"/>
  <c r="K788" i="4" s="1"/>
  <c r="AD1284" i="4"/>
  <c r="K1284" i="4" s="1"/>
  <c r="AD1211" i="4"/>
  <c r="K1211" i="4" s="1"/>
  <c r="AD1102" i="4"/>
  <c r="K1102" i="4" s="1"/>
  <c r="AD982" i="4"/>
  <c r="K982" i="4" s="1"/>
  <c r="AD1258" i="4"/>
  <c r="K1258" i="4" s="1"/>
  <c r="AD1137" i="4"/>
  <c r="K1137" i="4" s="1"/>
  <c r="AD981" i="4"/>
  <c r="K981" i="4" s="1"/>
  <c r="AD1245" i="4"/>
  <c r="K1245" i="4" s="1"/>
  <c r="AD1052" i="4"/>
  <c r="K1052" i="4" s="1"/>
  <c r="AD634" i="4"/>
  <c r="K634" i="4" s="1"/>
  <c r="AD477" i="4"/>
  <c r="K477" i="4" s="1"/>
  <c r="AD254" i="4"/>
  <c r="K254" i="4" s="1"/>
  <c r="AD182" i="4"/>
  <c r="K182" i="4" s="1"/>
  <c r="AD201" i="4"/>
  <c r="K201" i="4" s="1"/>
  <c r="AD855" i="4"/>
  <c r="K855" i="4" s="1"/>
  <c r="AD235" i="4"/>
  <c r="K235" i="4" s="1"/>
  <c r="AD205" i="4"/>
  <c r="K205" i="4" s="1"/>
  <c r="AD264" i="4"/>
  <c r="K264" i="4" s="1"/>
  <c r="AD476" i="4"/>
  <c r="K476" i="4" s="1"/>
  <c r="AD292" i="4"/>
  <c r="K292" i="4" s="1"/>
  <c r="AD326" i="4"/>
  <c r="K326" i="4" s="1"/>
  <c r="AD204" i="4"/>
  <c r="K204" i="4" s="1"/>
  <c r="AD879" i="4"/>
  <c r="K879" i="4" s="1"/>
  <c r="AD244" i="4"/>
  <c r="K244" i="4" s="1"/>
  <c r="AD1214" i="4"/>
  <c r="K1214" i="4" s="1"/>
  <c r="AD1045" i="4"/>
  <c r="K1045" i="4" s="1"/>
  <c r="AD850" i="4"/>
  <c r="K850" i="4" s="1"/>
  <c r="AD778" i="4"/>
  <c r="K778" i="4" s="1"/>
  <c r="AD705" i="4"/>
  <c r="K705" i="4" s="1"/>
  <c r="AD1151" i="4"/>
  <c r="K1151" i="4" s="1"/>
  <c r="AD1079" i="4"/>
  <c r="K1079" i="4" s="1"/>
  <c r="AD1007" i="4"/>
  <c r="K1007" i="4" s="1"/>
  <c r="AD934" i="4"/>
  <c r="K934" i="4" s="1"/>
  <c r="AD193" i="4"/>
  <c r="K193" i="4" s="1"/>
  <c r="AD240" i="4"/>
  <c r="K240" i="4" s="1"/>
  <c r="AD1038" i="4"/>
  <c r="K1038" i="4" s="1"/>
  <c r="AD427" i="4"/>
  <c r="K427" i="4" s="1"/>
  <c r="AD172" i="4"/>
  <c r="K172" i="4" s="1"/>
  <c r="AD312" i="4"/>
  <c r="K312" i="4" s="1"/>
  <c r="AD168" i="4"/>
  <c r="K168" i="4" s="1"/>
  <c r="AD771" i="4"/>
  <c r="K771" i="4" s="1"/>
  <c r="AD263" i="4"/>
  <c r="K263" i="4" s="1"/>
  <c r="AD226" i="4"/>
  <c r="K226" i="4" s="1"/>
  <c r="AD1170" i="4"/>
  <c r="K1170" i="4" s="1"/>
  <c r="AD1013" i="4"/>
  <c r="K1013" i="4" s="1"/>
  <c r="AD940" i="4"/>
  <c r="K940" i="4" s="1"/>
  <c r="AD854" i="4"/>
  <c r="K854" i="4" s="1"/>
  <c r="AD782" i="4"/>
  <c r="K782" i="4" s="1"/>
  <c r="AD1265" i="4"/>
  <c r="K1265" i="4" s="1"/>
  <c r="AD1084" i="4"/>
  <c r="K1084" i="4" s="1"/>
  <c r="AD922" i="4"/>
  <c r="K922" i="4" s="1"/>
  <c r="AD1155" i="4"/>
  <c r="K1155" i="4" s="1"/>
  <c r="AD999" i="4"/>
  <c r="K999" i="4" s="1"/>
  <c r="AD926" i="4"/>
  <c r="K926" i="4" s="1"/>
  <c r="AD102" i="4"/>
  <c r="K102" i="4" s="1"/>
  <c r="AD1203" i="4"/>
  <c r="K1203" i="4" s="1"/>
  <c r="AD718" i="4"/>
  <c r="K718" i="4" s="1"/>
  <c r="AD616" i="4"/>
  <c r="K616" i="4" s="1"/>
  <c r="AD1286" i="4"/>
  <c r="K1286" i="4" s="1"/>
  <c r="AD1116" i="4"/>
  <c r="K1116" i="4" s="1"/>
  <c r="AD897" i="4"/>
  <c r="K897" i="4" s="1"/>
  <c r="AD251" i="4"/>
  <c r="K251" i="4" s="1"/>
  <c r="AD693" i="4"/>
  <c r="K693" i="4" s="1"/>
  <c r="AD1148" i="4"/>
  <c r="K1148" i="4" s="1"/>
  <c r="AD1260" i="4"/>
  <c r="K1260" i="4" s="1"/>
  <c r="AD1127" i="4"/>
  <c r="K1127" i="4" s="1"/>
  <c r="AD169" i="4"/>
  <c r="K169" i="4" s="1"/>
  <c r="AD180" i="4"/>
  <c r="K180" i="4" s="1"/>
  <c r="AD698" i="4"/>
  <c r="K698" i="4" s="1"/>
  <c r="AD276" i="4"/>
  <c r="K276" i="4" s="1"/>
  <c r="AD177" i="4"/>
  <c r="K177" i="4" s="1"/>
  <c r="AD559" i="4"/>
  <c r="K559" i="4" s="1"/>
  <c r="AD167" i="4"/>
  <c r="K167" i="4" s="1"/>
  <c r="AD1275" i="4"/>
  <c r="K1275" i="4" s="1"/>
  <c r="AD1105" i="4"/>
  <c r="K1105" i="4" s="1"/>
  <c r="AD874" i="4"/>
  <c r="K874" i="4" s="1"/>
  <c r="AD802" i="4"/>
  <c r="K802" i="4" s="1"/>
  <c r="AD730" i="4"/>
  <c r="K730" i="4" s="1"/>
  <c r="AD704" i="4"/>
  <c r="K704" i="4" s="1"/>
  <c r="AD812" i="4"/>
  <c r="K812" i="4" s="1"/>
  <c r="AD740" i="4"/>
  <c r="K740" i="4" s="1"/>
  <c r="AD1307" i="4"/>
  <c r="K1307" i="4" s="1"/>
  <c r="AD1235" i="4"/>
  <c r="K1235" i="4" s="1"/>
  <c r="AD1163" i="4"/>
  <c r="K1163" i="4" s="1"/>
  <c r="AD1006" i="4"/>
  <c r="K1006" i="4" s="1"/>
  <c r="AD933" i="4"/>
  <c r="K933" i="4" s="1"/>
  <c r="AD1295" i="4"/>
  <c r="K1295" i="4" s="1"/>
  <c r="AD1161" i="4"/>
  <c r="K1161" i="4" s="1"/>
  <c r="AD1005" i="4"/>
  <c r="K1005" i="4" s="1"/>
  <c r="AD932" i="4"/>
  <c r="K932" i="4" s="1"/>
  <c r="AD1294" i="4"/>
  <c r="K1294" i="4" s="1"/>
  <c r="AD1124" i="4"/>
  <c r="K1124" i="4" s="1"/>
  <c r="AD688" i="4"/>
  <c r="K688" i="4" s="1"/>
  <c r="AD1244" i="4"/>
  <c r="K1244" i="4" s="1"/>
  <c r="AD500" i="4"/>
  <c r="K500" i="4" s="1"/>
  <c r="AD206" i="4"/>
  <c r="K206" i="4" s="1"/>
  <c r="AD113" i="4"/>
  <c r="K113" i="4" s="1"/>
  <c r="AD1002" i="4"/>
  <c r="K1002" i="4" s="1"/>
  <c r="AD391" i="4"/>
  <c r="K391" i="4" s="1"/>
  <c r="AD313" i="4"/>
  <c r="K313" i="4" s="1"/>
  <c r="AD241" i="4"/>
  <c r="K241" i="4" s="1"/>
  <c r="AD259" i="4"/>
  <c r="K259" i="4" s="1"/>
  <c r="AD325" i="4"/>
  <c r="K325" i="4" s="1"/>
  <c r="AD239" i="4"/>
  <c r="K239" i="4" s="1"/>
  <c r="AD190" i="4"/>
  <c r="K190" i="4" s="1"/>
  <c r="AD441" i="4"/>
  <c r="K441" i="4" s="1"/>
  <c r="AD225" i="4"/>
  <c r="K225" i="4" s="1"/>
  <c r="AD451" i="4"/>
  <c r="K451" i="4" s="1"/>
  <c r="AD454" i="4"/>
  <c r="K454" i="4" s="1"/>
  <c r="AD382" i="4"/>
  <c r="K382" i="4" s="1"/>
  <c r="AD298" i="4"/>
  <c r="K298" i="4" s="1"/>
  <c r="AD466" i="4"/>
  <c r="K466" i="4" s="1"/>
  <c r="AD213" i="4"/>
  <c r="K213" i="4" s="1"/>
  <c r="AD453" i="4"/>
  <c r="K453" i="4" s="1"/>
  <c r="AD1158" i="4"/>
  <c r="K1158" i="4" s="1"/>
  <c r="AD415" i="4"/>
  <c r="K415" i="4" s="1"/>
  <c r="AD953" i="4"/>
  <c r="K953" i="4" s="1"/>
  <c r="AD511" i="4"/>
  <c r="K511" i="4" s="1"/>
  <c r="AD364" i="4"/>
  <c r="K364" i="4" s="1"/>
  <c r="AD1110" i="4"/>
  <c r="K1110" i="4" s="1"/>
  <c r="AD523" i="4"/>
  <c r="K523" i="4" s="1"/>
  <c r="AD232" i="4"/>
  <c r="K232" i="4" s="1"/>
  <c r="AD413" i="4"/>
  <c r="K413" i="4" s="1"/>
  <c r="AD317" i="4"/>
  <c r="K317" i="4" s="1"/>
  <c r="AD245" i="4"/>
  <c r="K245" i="4" s="1"/>
  <c r="AD173" i="4"/>
  <c r="K173" i="4" s="1"/>
  <c r="AD1250" i="4"/>
  <c r="K1250" i="4" s="1"/>
  <c r="AD1057" i="4"/>
  <c r="K1057" i="4" s="1"/>
  <c r="AD862" i="4"/>
  <c r="K862" i="4" s="1"/>
  <c r="AD790" i="4"/>
  <c r="K790" i="4" s="1"/>
  <c r="AD765" i="4"/>
  <c r="K765" i="4" s="1"/>
  <c r="AD692" i="4"/>
  <c r="K692" i="4" s="1"/>
  <c r="AD884" i="4"/>
  <c r="K884" i="4" s="1"/>
  <c r="AD800" i="4"/>
  <c r="K800" i="4" s="1"/>
  <c r="AD1296" i="4"/>
  <c r="K1296" i="4" s="1"/>
  <c r="AD1223" i="4"/>
  <c r="K1223" i="4" s="1"/>
  <c r="AD1150" i="4"/>
  <c r="K1150" i="4" s="1"/>
  <c r="AD994" i="4"/>
  <c r="K994" i="4" s="1"/>
  <c r="AD920" i="4"/>
  <c r="K920" i="4" s="1"/>
  <c r="AD1283" i="4"/>
  <c r="K1283" i="4" s="1"/>
  <c r="AD1149" i="4"/>
  <c r="K1149" i="4" s="1"/>
  <c r="AD993" i="4"/>
  <c r="K993" i="4" s="1"/>
  <c r="AD676" i="4"/>
  <c r="K676" i="4" s="1"/>
  <c r="AD1270" i="4"/>
  <c r="K1270" i="4" s="1"/>
  <c r="AD1076" i="4"/>
  <c r="K1076" i="4" s="1"/>
  <c r="AD646" i="4"/>
  <c r="K646" i="4" s="1"/>
  <c r="AD1305" i="4"/>
  <c r="K1305" i="4" s="1"/>
  <c r="AD572" i="4"/>
  <c r="K572" i="4" s="1"/>
  <c r="AD266" i="4"/>
  <c r="K266" i="4" s="1"/>
  <c r="AD261" i="4"/>
  <c r="K261" i="4" s="1"/>
  <c r="AD941" i="4"/>
  <c r="K941" i="4" s="1"/>
  <c r="AD321" i="4"/>
  <c r="K321" i="4" s="1"/>
  <c r="AD301" i="4"/>
  <c r="K301" i="4" s="1"/>
  <c r="AD229" i="4"/>
  <c r="K229" i="4" s="1"/>
  <c r="AD311" i="4"/>
  <c r="K311" i="4" s="1"/>
  <c r="AD92" i="4"/>
  <c r="K92" i="4" s="1"/>
  <c r="AD178" i="4"/>
  <c r="K178" i="4" s="1"/>
  <c r="AD367" i="4"/>
  <c r="K367" i="4" s="1"/>
  <c r="AD442" i="4"/>
  <c r="K442" i="4" s="1"/>
  <c r="AD370" i="4"/>
  <c r="K370" i="4" s="1"/>
  <c r="AD286" i="4"/>
  <c r="K286" i="4" s="1"/>
  <c r="AD1195" i="4"/>
  <c r="K1195" i="4" s="1"/>
  <c r="AD598" i="4"/>
  <c r="K598" i="4" s="1"/>
  <c r="AD417" i="4"/>
  <c r="K417" i="4" s="1"/>
  <c r="AD1026" i="4"/>
  <c r="K1026" i="4" s="1"/>
  <c r="AD283" i="4"/>
  <c r="K283" i="4" s="1"/>
  <c r="AD66" i="4"/>
  <c r="K66" i="4" s="1"/>
  <c r="AD891" i="4"/>
  <c r="K891" i="4" s="1"/>
  <c r="AD439" i="4"/>
  <c r="K439" i="4" s="1"/>
  <c r="AD280" i="4"/>
  <c r="K280" i="4" s="1"/>
  <c r="AD1255" i="4"/>
  <c r="K1255" i="4" s="1"/>
  <c r="AD916" i="4"/>
  <c r="K916" i="4" s="1"/>
  <c r="AD464" i="4"/>
  <c r="K464" i="4" s="1"/>
  <c r="AD401" i="4"/>
  <c r="K401" i="4" s="1"/>
  <c r="AD305" i="4"/>
  <c r="K305" i="4" s="1"/>
  <c r="AD233" i="4"/>
  <c r="K233" i="4" s="1"/>
  <c r="AD161" i="4"/>
  <c r="K161" i="4" s="1"/>
  <c r="AD837" i="4"/>
  <c r="K837" i="4" s="1"/>
  <c r="AD1164" i="4"/>
  <c r="K1164" i="4" s="1"/>
  <c r="AD1091" i="4"/>
  <c r="K1091" i="4" s="1"/>
  <c r="AD1019" i="4"/>
  <c r="K1019" i="4" s="1"/>
  <c r="AD946" i="4"/>
  <c r="K946" i="4" s="1"/>
  <c r="AD189" i="4"/>
  <c r="K189" i="4" s="1"/>
  <c r="AD535" i="4"/>
  <c r="K535" i="4" s="1"/>
  <c r="AD448" i="4"/>
  <c r="K448" i="4" s="1"/>
  <c r="AD337" i="4"/>
  <c r="K337" i="4" s="1"/>
  <c r="AD228" i="4"/>
  <c r="K228" i="4" s="1"/>
  <c r="AD990" i="4"/>
  <c r="K990" i="4" s="1"/>
  <c r="AD376" i="4"/>
  <c r="K376" i="4" s="1"/>
  <c r="AD371" i="4"/>
  <c r="K371" i="4" s="1"/>
  <c r="AD669" i="4"/>
  <c r="K669" i="4" s="1"/>
  <c r="AD1293" i="4"/>
  <c r="K1293" i="4" s="1"/>
  <c r="AD633" i="4"/>
  <c r="K633" i="4" s="1"/>
  <c r="AD753" i="4"/>
  <c r="K753" i="4" s="1"/>
  <c r="AD287" i="4"/>
  <c r="K287" i="4" s="1"/>
  <c r="AD215" i="4"/>
  <c r="K215" i="4" s="1"/>
  <c r="AD381" i="4"/>
  <c r="K381" i="4" s="1"/>
  <c r="AD369" i="4"/>
  <c r="K369" i="4" s="1"/>
  <c r="AD1243" i="4"/>
  <c r="K1243" i="4" s="1"/>
  <c r="AD1202" i="4"/>
  <c r="K1202" i="4" s="1"/>
  <c r="AD1033" i="4"/>
  <c r="K1033" i="4" s="1"/>
  <c r="AD838" i="4"/>
  <c r="K838" i="4" s="1"/>
  <c r="AD766" i="4"/>
  <c r="K766" i="4" s="1"/>
  <c r="AD825" i="4"/>
  <c r="K825" i="4" s="1"/>
  <c r="AD741" i="4"/>
  <c r="K741" i="4" s="1"/>
  <c r="AD848" i="4"/>
  <c r="K848" i="4" s="1"/>
  <c r="AD776" i="4"/>
  <c r="K776" i="4" s="1"/>
  <c r="AD1272" i="4"/>
  <c r="K1272" i="4" s="1"/>
  <c r="AD1199" i="4"/>
  <c r="K1199" i="4" s="1"/>
  <c r="AD1078" i="4"/>
  <c r="K1078" i="4" s="1"/>
  <c r="AD969" i="4"/>
  <c r="K969" i="4" s="1"/>
  <c r="AD1234" i="4"/>
  <c r="K1234" i="4" s="1"/>
  <c r="AD1089" i="4"/>
  <c r="K1089" i="4" s="1"/>
  <c r="AD968" i="4"/>
  <c r="K968" i="4" s="1"/>
  <c r="AD1209" i="4"/>
  <c r="K1209" i="4" s="1"/>
  <c r="AD724" i="4"/>
  <c r="K724" i="4" s="1"/>
  <c r="AD622" i="4"/>
  <c r="K622" i="4" s="1"/>
  <c r="AD548" i="4"/>
  <c r="K548" i="4" s="1"/>
  <c r="AD314" i="4"/>
  <c r="K314" i="4" s="1"/>
  <c r="AD170" i="4"/>
  <c r="K170" i="4" s="1"/>
  <c r="AD1183" i="4"/>
  <c r="K1183" i="4" s="1"/>
  <c r="AD807" i="4"/>
  <c r="K807" i="4" s="1"/>
  <c r="AD163" i="4"/>
  <c r="K163" i="4" s="1"/>
  <c r="AD362" i="4"/>
  <c r="K362" i="4" s="1"/>
  <c r="AD277" i="4"/>
  <c r="K277" i="4" s="1"/>
  <c r="AD1207" i="4"/>
  <c r="K1207" i="4" s="1"/>
  <c r="AD275" i="4"/>
  <c r="K275" i="4" s="1"/>
  <c r="AD537" i="4"/>
  <c r="K537" i="4" s="1"/>
  <c r="AD978" i="4"/>
  <c r="K978" i="4" s="1"/>
  <c r="AD268" i="4"/>
  <c r="K268" i="4" s="1"/>
  <c r="AD418" i="4"/>
  <c r="K418" i="4" s="1"/>
  <c r="AD347" i="4"/>
  <c r="K347" i="4" s="1"/>
  <c r="AD358" i="4"/>
  <c r="K358" i="4" s="1"/>
  <c r="AD332" i="4"/>
  <c r="K332" i="4" s="1"/>
  <c r="AD549" i="4"/>
  <c r="K549" i="4" s="1"/>
  <c r="AD309" i="4"/>
  <c r="K309" i="4" s="1"/>
  <c r="AD831" i="4"/>
  <c r="K831" i="4" s="1"/>
  <c r="AD400" i="4"/>
  <c r="K400" i="4" s="1"/>
  <c r="AD200" i="4"/>
  <c r="K200" i="4" s="1"/>
  <c r="AD1098" i="4"/>
  <c r="K1098" i="4" s="1"/>
  <c r="AD735" i="4"/>
  <c r="K735" i="4" s="1"/>
  <c r="AD307" i="4"/>
  <c r="K307" i="4" s="1"/>
  <c r="AD1146" i="4"/>
  <c r="K1146" i="4" s="1"/>
  <c r="AD795" i="4"/>
  <c r="K795" i="4" s="1"/>
  <c r="AD344" i="4"/>
  <c r="K344" i="4" s="1"/>
  <c r="AD365" i="4"/>
  <c r="K365" i="4" s="1"/>
  <c r="AD281" i="4"/>
  <c r="K281" i="4" s="1"/>
  <c r="AD209" i="4"/>
  <c r="K209" i="4" s="1"/>
  <c r="AD728" i="4"/>
  <c r="K728" i="4" s="1"/>
  <c r="AD1190" i="4"/>
  <c r="K1190" i="4" s="1"/>
  <c r="AD898" i="4"/>
  <c r="K898" i="4" s="1"/>
  <c r="AD826" i="4"/>
  <c r="K826" i="4" s="1"/>
  <c r="AD754" i="4"/>
  <c r="K754" i="4" s="1"/>
  <c r="AD681" i="4"/>
  <c r="K681" i="4" s="1"/>
  <c r="AD801" i="4"/>
  <c r="K801" i="4" s="1"/>
  <c r="AD729" i="4"/>
  <c r="K729" i="4" s="1"/>
  <c r="AD836" i="4"/>
  <c r="K836" i="4" s="1"/>
  <c r="AD764" i="4"/>
  <c r="K764" i="4" s="1"/>
  <c r="AD1259" i="4"/>
  <c r="K1259" i="4" s="1"/>
  <c r="AD1187" i="4"/>
  <c r="K1187" i="4" s="1"/>
  <c r="AD1030" i="4"/>
  <c r="K1030" i="4" s="1"/>
  <c r="AD957" i="4"/>
  <c r="K957" i="4" s="1"/>
  <c r="AD1222" i="4"/>
  <c r="K1222" i="4" s="1"/>
  <c r="AD1065" i="4"/>
  <c r="K1065" i="4" s="1"/>
  <c r="AD956" i="4"/>
  <c r="K956" i="4" s="1"/>
  <c r="AD712" i="4"/>
  <c r="K712" i="4" s="1"/>
  <c r="AD610" i="4"/>
  <c r="K610" i="4" s="1"/>
  <c r="AD1269" i="4"/>
  <c r="K1269" i="4" s="1"/>
  <c r="AD609" i="4"/>
  <c r="K609" i="4" s="1"/>
  <c r="AD302" i="4"/>
  <c r="K302" i="4" s="1"/>
  <c r="AD230" i="4"/>
  <c r="K230" i="4" s="1"/>
  <c r="AD158" i="4"/>
  <c r="K158" i="4" s="1"/>
  <c r="AD1086" i="4"/>
  <c r="K1086" i="4" s="1"/>
  <c r="AD722" i="4"/>
  <c r="K722" i="4" s="1"/>
  <c r="AD424" i="4"/>
  <c r="K424" i="4" s="1"/>
  <c r="AD350" i="4"/>
  <c r="K350" i="4" s="1"/>
  <c r="AD265" i="4"/>
  <c r="K265" i="4" s="1"/>
  <c r="AD191" i="4"/>
  <c r="K191" i="4" s="1"/>
  <c r="AD513" i="4"/>
  <c r="K513" i="4" s="1"/>
  <c r="AD323" i="4"/>
  <c r="K323" i="4" s="1"/>
  <c r="AD867" i="4"/>
  <c r="K867" i="4" s="1"/>
  <c r="AD9" i="4"/>
  <c r="K9" i="4" s="1"/>
  <c r="AD406" i="4"/>
  <c r="K406" i="4" s="1"/>
  <c r="AD335" i="4"/>
  <c r="K335" i="4" s="1"/>
  <c r="AD561" i="4"/>
  <c r="K561" i="4" s="1"/>
  <c r="AD334" i="4"/>
  <c r="K334" i="4" s="1"/>
  <c r="AD187" i="4"/>
  <c r="K187" i="4" s="1"/>
  <c r="AD525" i="4"/>
  <c r="K525" i="4" s="1"/>
  <c r="AD249" i="4"/>
  <c r="K249" i="4" s="1"/>
  <c r="AD747" i="4"/>
  <c r="K747" i="4" s="1"/>
  <c r="AD316" i="4"/>
  <c r="K316" i="4" s="1"/>
  <c r="AD188" i="4"/>
  <c r="K188" i="4" s="1"/>
  <c r="AD1050" i="4"/>
  <c r="K1050" i="4" s="1"/>
  <c r="AD658" i="4"/>
  <c r="K658" i="4" s="1"/>
  <c r="AD1134" i="4"/>
  <c r="K1134" i="4" s="1"/>
  <c r="AD710" i="4"/>
  <c r="K710" i="4" s="1"/>
  <c r="AD436" i="4"/>
  <c r="K436" i="4" s="1"/>
  <c r="AD449" i="4"/>
  <c r="K449" i="4" s="1"/>
  <c r="AD354" i="4"/>
  <c r="K354" i="4" s="1"/>
  <c r="AD269" i="4"/>
  <c r="K269" i="4" s="1"/>
  <c r="AD197" i="4"/>
  <c r="K197" i="4" s="1"/>
  <c r="AD694" i="4"/>
  <c r="K694" i="4" s="1"/>
  <c r="AD1055" i="4"/>
  <c r="K1055" i="4" s="1"/>
  <c r="AD983" i="4"/>
  <c r="K983" i="4" s="1"/>
  <c r="AD399" i="4"/>
  <c r="K399" i="4" s="1"/>
  <c r="AD328" i="4"/>
  <c r="K328" i="4" s="1"/>
  <c r="AD243" i="4"/>
  <c r="K243" i="4" s="1"/>
  <c r="AD412" i="4"/>
  <c r="K412" i="4" s="1"/>
  <c r="AD237" i="4"/>
  <c r="K237" i="4" s="1"/>
  <c r="AD632" i="4"/>
  <c r="K632" i="4" s="1"/>
  <c r="AD407" i="4"/>
  <c r="K407" i="4" s="1"/>
  <c r="AD336" i="4"/>
  <c r="K336" i="4" s="1"/>
  <c r="AD319" i="4"/>
  <c r="K319" i="4" s="1"/>
  <c r="AD246" i="4"/>
  <c r="K246" i="4" s="1"/>
  <c r="AD174" i="4"/>
  <c r="K174" i="4" s="1"/>
  <c r="AD1310" i="4"/>
  <c r="K1310" i="4" s="1"/>
  <c r="AD1129" i="4"/>
  <c r="K1129" i="4" s="1"/>
  <c r="AD886" i="4"/>
  <c r="K886" i="4" s="1"/>
  <c r="AD814" i="4"/>
  <c r="K814" i="4" s="1"/>
  <c r="AD742" i="4"/>
  <c r="K742" i="4" s="1"/>
  <c r="AD789" i="4"/>
  <c r="K789" i="4" s="1"/>
  <c r="AD716" i="4"/>
  <c r="K716" i="4" s="1"/>
  <c r="AD824" i="4"/>
  <c r="K824" i="4" s="1"/>
  <c r="AD752" i="4"/>
  <c r="K752" i="4" s="1"/>
  <c r="AD1247" i="4"/>
  <c r="K1247" i="4" s="1"/>
  <c r="AD1175" i="4"/>
  <c r="K1175" i="4" s="1"/>
  <c r="AD1018" i="4"/>
  <c r="K1018" i="4" s="1"/>
  <c r="AD945" i="4"/>
  <c r="K945" i="4" s="1"/>
  <c r="AD670" i="4"/>
  <c r="K670" i="4" s="1"/>
  <c r="AD1174" i="4"/>
  <c r="K1174" i="4" s="1"/>
  <c r="AD1017" i="4"/>
  <c r="K1017" i="4" s="1"/>
  <c r="AD944" i="4"/>
  <c r="K944" i="4" s="1"/>
  <c r="AD1136" i="4"/>
  <c r="K1136" i="4" s="1"/>
  <c r="AD700" i="4"/>
  <c r="K700" i="4" s="1"/>
  <c r="AD524" i="4"/>
  <c r="K524" i="4" s="1"/>
  <c r="AD290" i="4"/>
  <c r="K290" i="4" s="1"/>
  <c r="AD218" i="4"/>
  <c r="K218" i="4" s="1"/>
  <c r="AD192" i="4"/>
  <c r="K192" i="4" s="1"/>
  <c r="AD1062" i="4"/>
  <c r="K1062" i="4" s="1"/>
  <c r="AD488" i="4"/>
  <c r="K488" i="4" s="1"/>
  <c r="AD338" i="4"/>
  <c r="K338" i="4" s="1"/>
  <c r="AD253" i="4"/>
  <c r="K253" i="4" s="1"/>
  <c r="AD181" i="4"/>
  <c r="K181" i="4" s="1"/>
  <c r="AD179" i="4"/>
  <c r="K179" i="4" s="1"/>
  <c r="AD202" i="4"/>
  <c r="K202" i="4" s="1"/>
  <c r="AD478" i="4"/>
  <c r="K478" i="4" s="1"/>
  <c r="AD297" i="4"/>
  <c r="K297" i="4" s="1"/>
  <c r="AD571" i="4"/>
  <c r="K571" i="4" s="1"/>
  <c r="AD394" i="4"/>
  <c r="K394" i="4" s="1"/>
  <c r="AD324" i="4"/>
  <c r="K324" i="4" s="1"/>
  <c r="AD501" i="4"/>
  <c r="K501" i="4" s="1"/>
  <c r="AD285" i="4"/>
  <c r="K285" i="4" s="1"/>
  <c r="AD256" i="4"/>
  <c r="K256" i="4" s="1"/>
  <c r="AD490" i="4"/>
  <c r="K490" i="4" s="1"/>
  <c r="AD165" i="4"/>
  <c r="K165" i="4" s="1"/>
  <c r="AD672" i="4"/>
  <c r="K672" i="4" s="1"/>
  <c r="AD220" i="4"/>
  <c r="K220" i="4" s="1"/>
  <c r="AD1014" i="4"/>
  <c r="K1014" i="4" s="1"/>
  <c r="AD584" i="4"/>
  <c r="K584" i="4" s="1"/>
  <c r="AD1280" i="4"/>
  <c r="K1280" i="4" s="1"/>
  <c r="AD1122" i="4"/>
  <c r="K1122" i="4" s="1"/>
  <c r="AD620" i="4"/>
  <c r="K620" i="4" s="1"/>
  <c r="AD341" i="4"/>
  <c r="K341" i="4" s="1"/>
  <c r="AD425" i="4"/>
  <c r="K425" i="4" s="1"/>
  <c r="AD330" i="4"/>
  <c r="K330" i="4" s="1"/>
  <c r="AD257" i="4"/>
  <c r="K257" i="4" s="1"/>
  <c r="AD185" i="4"/>
  <c r="K185" i="4" s="1"/>
  <c r="X1341" i="4"/>
  <c r="M1341" i="4" s="1"/>
  <c r="X1345" i="4"/>
  <c r="M1345" i="4" s="1"/>
  <c r="X1344" i="4"/>
  <c r="M1344" i="4" s="1"/>
  <c r="K587" i="4"/>
  <c r="X1343" i="4"/>
  <c r="M1343" i="4" s="1"/>
  <c r="X1340" i="4"/>
  <c r="M1340" i="4" s="1"/>
  <c r="X1342" i="4"/>
  <c r="M1342" i="4" s="1"/>
  <c r="K817" i="4"/>
  <c r="X1348" i="4"/>
  <c r="M1348" i="4" s="1"/>
  <c r="K877" i="4"/>
  <c r="X1346" i="4"/>
  <c r="M1346" i="4" s="1"/>
  <c r="K533" i="4"/>
  <c r="X1349" i="4"/>
  <c r="M1349" i="4" s="1"/>
  <c r="K1139" i="4"/>
  <c r="K497" i="4"/>
  <c r="K1289" i="4"/>
  <c r="K924" i="4"/>
  <c r="K943" i="4"/>
  <c r="X1338" i="4"/>
  <c r="M1338" i="4" s="1"/>
  <c r="K1023" i="4"/>
  <c r="K846" i="4"/>
  <c r="K816" i="4"/>
  <c r="K1239" i="4"/>
  <c r="K815" i="4"/>
  <c r="K1080" i="4"/>
  <c r="K984" i="4"/>
  <c r="K1288" i="4"/>
  <c r="K602" i="4"/>
  <c r="K372" i="4"/>
  <c r="K1240" i="4"/>
  <c r="K1081" i="4"/>
  <c r="K284" i="4"/>
  <c r="K985" i="4"/>
  <c r="K1147" i="4"/>
  <c r="K793" i="4"/>
  <c r="K997" i="4"/>
  <c r="K601" i="4"/>
  <c r="X1337" i="4"/>
  <c r="M1337" i="4" s="1"/>
  <c r="X1339" i="4"/>
  <c r="M1339" i="4" s="1"/>
  <c r="Y156" i="4" l="1"/>
  <c r="Y155" i="4"/>
  <c r="Y154" i="4"/>
  <c r="Y153" i="4"/>
  <c r="Y150" i="4"/>
  <c r="Y149" i="4"/>
  <c r="Y148" i="4"/>
  <c r="Y147" i="4"/>
  <c r="Y146" i="4"/>
  <c r="Y145" i="4"/>
  <c r="Y144" i="4"/>
  <c r="Y143" i="4"/>
  <c r="Y142" i="4"/>
  <c r="Y141" i="4"/>
  <c r="Y140" i="4"/>
  <c r="Y139" i="4"/>
  <c r="Y138" i="4"/>
  <c r="Y137" i="4"/>
  <c r="Y136" i="4"/>
  <c r="Y135" i="4"/>
  <c r="Y134" i="4"/>
  <c r="Y133" i="4"/>
  <c r="Y132" i="4"/>
  <c r="Y131" i="4"/>
  <c r="Y130" i="4"/>
  <c r="Y129" i="4"/>
  <c r="Y128" i="4"/>
  <c r="Y127" i="4"/>
  <c r="Y126" i="4"/>
  <c r="Y125" i="4"/>
  <c r="Y124" i="4"/>
  <c r="Y123" i="4"/>
  <c r="Y122" i="4"/>
  <c r="Y121" i="4"/>
  <c r="Y120" i="4"/>
  <c r="Y119" i="4"/>
  <c r="Y118" i="4"/>
  <c r="Y117" i="4"/>
  <c r="Y116" i="4"/>
  <c r="Y115" i="4"/>
  <c r="Y114" i="4"/>
  <c r="Y112" i="4"/>
  <c r="Y111" i="4"/>
  <c r="Y110" i="4"/>
  <c r="Y109" i="4"/>
  <c r="Y108" i="4"/>
  <c r="Y107" i="4"/>
  <c r="Y106" i="4"/>
  <c r="Y105" i="4"/>
  <c r="Y104" i="4"/>
  <c r="Y103" i="4"/>
  <c r="Y101" i="4"/>
  <c r="Y100" i="4"/>
  <c r="Y99" i="4"/>
  <c r="Y98" i="4"/>
  <c r="Y97" i="4"/>
  <c r="Y96" i="4"/>
  <c r="Y95" i="4"/>
  <c r="Y94" i="4"/>
  <c r="Y93" i="4"/>
  <c r="Y91" i="4"/>
  <c r="Y90" i="4"/>
  <c r="Y89" i="4"/>
  <c r="Y88" i="4"/>
  <c r="Y87" i="4"/>
  <c r="Y86" i="4"/>
  <c r="Y85" i="4"/>
  <c r="Y84" i="4"/>
  <c r="Y81" i="4"/>
  <c r="Y80" i="4"/>
  <c r="Y77" i="4"/>
  <c r="Y76" i="4"/>
  <c r="Y75" i="4"/>
  <c r="Y74" i="4"/>
  <c r="Y73" i="4"/>
  <c r="Y72" i="4"/>
  <c r="Y71" i="4"/>
  <c r="Y70" i="4"/>
  <c r="Y69" i="4"/>
  <c r="Y68" i="4"/>
  <c r="Y67" i="4"/>
  <c r="Y65" i="4"/>
  <c r="Y63" i="4"/>
  <c r="Y62" i="4"/>
  <c r="Y61" i="4"/>
  <c r="Y60" i="4"/>
  <c r="Y59" i="4"/>
  <c r="Y58" i="4"/>
  <c r="Y57" i="4"/>
  <c r="Y55" i="4"/>
  <c r="Y54" i="4"/>
  <c r="Y53" i="4"/>
  <c r="Y52" i="4"/>
  <c r="Y51" i="4"/>
  <c r="Y50" i="4"/>
  <c r="Y49" i="4"/>
  <c r="Y48" i="4"/>
  <c r="Y47" i="4"/>
  <c r="Y46" i="4"/>
  <c r="Y45" i="4"/>
  <c r="Y44" i="4"/>
  <c r="Y43" i="4"/>
  <c r="Y42" i="4"/>
  <c r="Y41" i="4"/>
  <c r="Y40" i="4"/>
  <c r="Y39" i="4"/>
  <c r="Y37" i="4"/>
  <c r="Y36" i="4"/>
  <c r="Y35" i="4"/>
  <c r="Y34" i="4"/>
  <c r="Y33" i="4"/>
  <c r="Y32" i="4"/>
  <c r="Y31" i="4"/>
  <c r="Y30" i="4"/>
  <c r="Y29" i="4"/>
  <c r="Y28" i="4"/>
  <c r="Y27" i="4"/>
  <c r="Y26" i="4"/>
  <c r="Y25" i="4"/>
  <c r="Y24" i="4"/>
  <c r="Y22" i="4"/>
  <c r="Y21" i="4"/>
  <c r="Y20" i="4"/>
  <c r="Y19" i="4"/>
  <c r="Y18" i="4"/>
  <c r="Y17" i="4"/>
  <c r="Y16" i="4"/>
  <c r="Y15" i="4"/>
  <c r="Y14" i="4"/>
  <c r="Y13" i="4"/>
  <c r="Y12" i="4"/>
  <c r="Y11" i="4"/>
  <c r="Y10" i="4"/>
  <c r="Y8" i="4"/>
  <c r="Y7" i="4"/>
  <c r="Y6" i="4"/>
  <c r="Y5" i="4"/>
  <c r="AB48" i="4" l="1"/>
  <c r="AB118" i="4"/>
  <c r="AB62" i="4"/>
  <c r="AB143" i="4"/>
  <c r="AB12" i="4"/>
  <c r="AB25" i="4"/>
  <c r="AB37" i="4"/>
  <c r="AB50" i="4"/>
  <c r="AB63" i="4"/>
  <c r="AB77" i="4"/>
  <c r="AB94" i="4"/>
  <c r="AB107" i="4"/>
  <c r="AB120" i="4"/>
  <c r="AB132" i="4"/>
  <c r="AB144" i="4"/>
  <c r="AB75" i="4"/>
  <c r="AB24" i="4"/>
  <c r="AB106" i="4"/>
  <c r="AB26" i="4"/>
  <c r="AB108" i="4"/>
  <c r="AB145" i="4"/>
  <c r="AB14" i="4"/>
  <c r="AB27" i="4"/>
  <c r="AB40" i="4"/>
  <c r="AB52" i="4"/>
  <c r="AB67" i="4"/>
  <c r="AB81" i="4"/>
  <c r="AB96" i="4"/>
  <c r="AB109" i="4"/>
  <c r="AB122" i="4"/>
  <c r="AB134" i="4"/>
  <c r="AB146" i="4"/>
  <c r="AB22" i="4"/>
  <c r="AB105" i="4"/>
  <c r="AB36" i="4"/>
  <c r="AB119" i="4"/>
  <c r="AB51" i="4"/>
  <c r="AB121" i="4"/>
  <c r="AB133" i="4"/>
  <c r="AB15" i="4"/>
  <c r="AB28" i="4"/>
  <c r="AB41" i="4"/>
  <c r="AB53" i="4"/>
  <c r="AB68" i="4"/>
  <c r="AB84" i="4"/>
  <c r="AB97" i="4"/>
  <c r="AB110" i="4"/>
  <c r="AB123" i="4"/>
  <c r="AB135" i="4"/>
  <c r="AB147" i="4"/>
  <c r="AB142" i="4"/>
  <c r="AB76" i="4"/>
  <c r="AB65" i="4"/>
  <c r="AB54" i="4"/>
  <c r="AB136" i="4"/>
  <c r="AB17" i="4"/>
  <c r="AB30" i="4"/>
  <c r="AB43" i="4"/>
  <c r="AB55" i="4"/>
  <c r="AB70" i="4"/>
  <c r="AB86" i="4"/>
  <c r="AB99" i="4"/>
  <c r="AB112" i="4"/>
  <c r="AB125" i="4"/>
  <c r="AB137" i="4"/>
  <c r="AB149" i="4"/>
  <c r="AB61" i="4"/>
  <c r="AB156" i="4"/>
  <c r="AB93" i="4"/>
  <c r="AB80" i="4"/>
  <c r="AB42" i="4"/>
  <c r="AB98" i="4"/>
  <c r="AB148" i="4"/>
  <c r="AB5" i="4"/>
  <c r="AB18" i="4"/>
  <c r="AB31" i="4"/>
  <c r="AB44" i="4"/>
  <c r="AB57" i="4"/>
  <c r="AB71" i="4"/>
  <c r="AB87" i="4"/>
  <c r="AB100" i="4"/>
  <c r="AB114" i="4"/>
  <c r="AB126" i="4"/>
  <c r="AB138" i="4"/>
  <c r="AB150" i="4"/>
  <c r="AB35" i="4"/>
  <c r="AB130" i="4"/>
  <c r="AB49" i="4"/>
  <c r="AB13" i="4"/>
  <c r="AB95" i="4"/>
  <c r="AB29" i="4"/>
  <c r="AB85" i="4"/>
  <c r="AB111" i="4"/>
  <c r="AB19" i="4"/>
  <c r="AB45" i="4"/>
  <c r="AB72" i="4"/>
  <c r="AB101" i="4"/>
  <c r="AB127" i="4"/>
  <c r="AB153" i="4"/>
  <c r="AB33" i="4"/>
  <c r="AB46" i="4"/>
  <c r="AB59" i="4"/>
  <c r="AB73" i="4"/>
  <c r="AB89" i="4"/>
  <c r="AB103" i="4"/>
  <c r="AB116" i="4"/>
  <c r="AB128" i="4"/>
  <c r="AB140" i="4"/>
  <c r="AB154" i="4"/>
  <c r="AB10" i="4"/>
  <c r="AB91" i="4"/>
  <c r="AB11" i="4"/>
  <c r="AB131" i="4"/>
  <c r="AB39" i="4"/>
  <c r="AB16" i="4"/>
  <c r="AB69" i="4"/>
  <c r="AB124" i="4"/>
  <c r="AB6" i="4"/>
  <c r="AB32" i="4"/>
  <c r="AB58" i="4"/>
  <c r="AB88" i="4"/>
  <c r="AB115" i="4"/>
  <c r="AB139" i="4"/>
  <c r="AB7" i="4"/>
  <c r="AB20" i="4"/>
  <c r="AB8" i="4"/>
  <c r="AB21" i="4"/>
  <c r="AB34" i="4"/>
  <c r="AB47" i="4"/>
  <c r="AB60" i="4"/>
  <c r="AB74" i="4"/>
  <c r="AB90" i="4"/>
  <c r="AB104" i="4"/>
  <c r="AB117" i="4"/>
  <c r="AB129" i="4"/>
  <c r="AB141" i="4"/>
  <c r="AB155" i="4"/>
  <c r="W1318" i="4"/>
  <c r="W1328" i="4"/>
  <c r="W1332" i="4"/>
  <c r="W1319" i="4"/>
  <c r="W1320" i="4"/>
  <c r="W1323" i="4"/>
  <c r="W1324" i="4"/>
  <c r="W1329" i="4"/>
  <c r="W1321" i="4"/>
  <c r="W1325" i="4"/>
  <c r="W1322" i="4"/>
  <c r="W1330" i="4"/>
  <c r="W1326" i="4"/>
  <c r="W1331" i="4"/>
  <c r="W1327" i="4"/>
  <c r="V1320" i="4"/>
  <c r="V1332" i="4"/>
  <c r="V1321" i="4"/>
  <c r="V1318" i="4"/>
  <c r="V1322" i="4"/>
  <c r="V1323" i="4"/>
  <c r="V1324" i="4"/>
  <c r="V1325" i="4"/>
  <c r="V1326" i="4"/>
  <c r="V1327" i="4"/>
  <c r="V1328" i="4"/>
  <c r="V1329" i="4"/>
  <c r="V1330" i="4"/>
  <c r="V1319" i="4"/>
  <c r="V1331" i="4"/>
  <c r="AD129" i="4" l="1"/>
  <c r="K129" i="4" s="1"/>
  <c r="AD139" i="4"/>
  <c r="K139" i="4" s="1"/>
  <c r="AD124" i="4"/>
  <c r="K124" i="4" s="1"/>
  <c r="AD91" i="4"/>
  <c r="K91" i="4" s="1"/>
  <c r="AD103" i="4"/>
  <c r="K103" i="4" s="1"/>
  <c r="AD74" i="4"/>
  <c r="K74" i="4" s="1"/>
  <c r="AD20" i="4"/>
  <c r="K20" i="4" s="1"/>
  <c r="AD32" i="4"/>
  <c r="K32" i="4" s="1"/>
  <c r="AD153" i="4"/>
  <c r="K153" i="4" s="1"/>
  <c r="AD111" i="4"/>
  <c r="K111" i="4" s="1"/>
  <c r="AD130" i="4"/>
  <c r="K130" i="4" s="1"/>
  <c r="AD100" i="4"/>
  <c r="K100" i="4" s="1"/>
  <c r="AD18" i="4"/>
  <c r="K18" i="4" s="1"/>
  <c r="AD93" i="4"/>
  <c r="K93" i="4" s="1"/>
  <c r="AD30" i="4"/>
  <c r="K30" i="4" s="1"/>
  <c r="AD131" i="4"/>
  <c r="K131" i="4" s="1"/>
  <c r="AD128" i="4"/>
  <c r="K128" i="4" s="1"/>
  <c r="AD45" i="4"/>
  <c r="K45" i="4" s="1"/>
  <c r="AD126" i="4"/>
  <c r="K126" i="4" s="1"/>
  <c r="AD44" i="4"/>
  <c r="K44" i="4" s="1"/>
  <c r="AD42" i="4"/>
  <c r="K42" i="4" s="1"/>
  <c r="AD137" i="4"/>
  <c r="K137" i="4" s="1"/>
  <c r="AD55" i="4"/>
  <c r="K55" i="4" s="1"/>
  <c r="AD65" i="4"/>
  <c r="K65" i="4" s="1"/>
  <c r="AD110" i="4"/>
  <c r="K110" i="4" s="1"/>
  <c r="AD28" i="4"/>
  <c r="K28" i="4" s="1"/>
  <c r="AD109" i="4"/>
  <c r="K109" i="4" s="1"/>
  <c r="AD27" i="4"/>
  <c r="K27" i="4" s="1"/>
  <c r="AD94" i="4"/>
  <c r="K94" i="4" s="1"/>
  <c r="AD142" i="4"/>
  <c r="K142" i="4" s="1"/>
  <c r="AD22" i="4"/>
  <c r="K22" i="4" s="1"/>
  <c r="AD81" i="4"/>
  <c r="K81" i="4" s="1"/>
  <c r="AD145" i="4"/>
  <c r="K145" i="4" s="1"/>
  <c r="AD63" i="4"/>
  <c r="K63" i="4" s="1"/>
  <c r="AD43" i="4"/>
  <c r="K43" i="4" s="1"/>
  <c r="AD144" i="4"/>
  <c r="K144" i="4" s="1"/>
  <c r="AD62" i="4"/>
  <c r="K62" i="4" s="1"/>
  <c r="AD76" i="4"/>
  <c r="K76" i="4" s="1"/>
  <c r="AD14" i="4"/>
  <c r="K14" i="4" s="1"/>
  <c r="AD143" i="4"/>
  <c r="K143" i="4" s="1"/>
  <c r="AD104" i="4"/>
  <c r="K104" i="4" s="1"/>
  <c r="AD90" i="4"/>
  <c r="K90" i="4" s="1"/>
  <c r="AD8" i="4"/>
  <c r="K8" i="4" s="1"/>
  <c r="AD58" i="4"/>
  <c r="K58" i="4" s="1"/>
  <c r="AD39" i="4"/>
  <c r="K39" i="4" s="1"/>
  <c r="AD140" i="4"/>
  <c r="K140" i="4" s="1"/>
  <c r="AD138" i="4"/>
  <c r="K138" i="4" s="1"/>
  <c r="AD57" i="4"/>
  <c r="K57" i="4" s="1"/>
  <c r="AD98" i="4"/>
  <c r="K98" i="4" s="1"/>
  <c r="AD149" i="4"/>
  <c r="K149" i="4" s="1"/>
  <c r="AD70" i="4"/>
  <c r="K70" i="4" s="1"/>
  <c r="AD54" i="4"/>
  <c r="K54" i="4" s="1"/>
  <c r="AD123" i="4"/>
  <c r="K123" i="4" s="1"/>
  <c r="AD41" i="4"/>
  <c r="K41" i="4" s="1"/>
  <c r="AD122" i="4"/>
  <c r="K122" i="4" s="1"/>
  <c r="AD40" i="4"/>
  <c r="K40" i="4" s="1"/>
  <c r="AD106" i="4"/>
  <c r="K106" i="4" s="1"/>
  <c r="AD25" i="4"/>
  <c r="K25" i="4" s="1"/>
  <c r="AD49" i="4"/>
  <c r="K49" i="4" s="1"/>
  <c r="AD60" i="4"/>
  <c r="K60" i="4" s="1"/>
  <c r="AD11" i="4"/>
  <c r="K11" i="4" s="1"/>
  <c r="AD117" i="4"/>
  <c r="K117" i="4" s="1"/>
  <c r="AD34" i="4"/>
  <c r="K34" i="4" s="1"/>
  <c r="AD69" i="4"/>
  <c r="K69" i="4" s="1"/>
  <c r="AD89" i="4"/>
  <c r="K89" i="4" s="1"/>
  <c r="AD127" i="4"/>
  <c r="K127" i="4" s="1"/>
  <c r="AD87" i="4"/>
  <c r="K87" i="4" s="1"/>
  <c r="AD5" i="4"/>
  <c r="AD156" i="4"/>
  <c r="K156" i="4" s="1"/>
  <c r="AD99" i="4"/>
  <c r="K99" i="4" s="1"/>
  <c r="AD17" i="4"/>
  <c r="K17" i="4" s="1"/>
  <c r="AD147" i="4"/>
  <c r="K147" i="4" s="1"/>
  <c r="AD121" i="4"/>
  <c r="K121" i="4" s="1"/>
  <c r="AD146" i="4"/>
  <c r="K146" i="4" s="1"/>
  <c r="AD67" i="4"/>
  <c r="K67" i="4" s="1"/>
  <c r="AD108" i="4"/>
  <c r="K108" i="4" s="1"/>
  <c r="AD132" i="4"/>
  <c r="K132" i="4" s="1"/>
  <c r="AD118" i="4"/>
  <c r="K118" i="4" s="1"/>
  <c r="AD71" i="4"/>
  <c r="K71" i="4" s="1"/>
  <c r="AD134" i="4"/>
  <c r="K134" i="4" s="1"/>
  <c r="AD48" i="4"/>
  <c r="K48" i="4" s="1"/>
  <c r="AD59" i="4"/>
  <c r="K59" i="4" s="1"/>
  <c r="AD72" i="4"/>
  <c r="K72" i="4" s="1"/>
  <c r="AD95" i="4"/>
  <c r="K95" i="4" s="1"/>
  <c r="AD119" i="4"/>
  <c r="K119" i="4" s="1"/>
  <c r="AD107" i="4"/>
  <c r="K107" i="4" s="1"/>
  <c r="AD155" i="4"/>
  <c r="K155" i="4" s="1"/>
  <c r="AD46" i="4"/>
  <c r="K46" i="4" s="1"/>
  <c r="AD13" i="4"/>
  <c r="K13" i="4" s="1"/>
  <c r="AD36" i="4"/>
  <c r="K36" i="4" s="1"/>
  <c r="AD24" i="4"/>
  <c r="K24" i="4" s="1"/>
  <c r="AD12" i="4"/>
  <c r="K12" i="4" s="1"/>
  <c r="AD141" i="4"/>
  <c r="K141" i="4" s="1"/>
  <c r="AD7" i="4"/>
  <c r="K7" i="4" s="1"/>
  <c r="AD6" i="4"/>
  <c r="K6" i="4" s="1"/>
  <c r="AD116" i="4"/>
  <c r="K116" i="4" s="1"/>
  <c r="AD33" i="4"/>
  <c r="K33" i="4" s="1"/>
  <c r="AD19" i="4"/>
  <c r="K19" i="4" s="1"/>
  <c r="AD114" i="4"/>
  <c r="K114" i="4" s="1"/>
  <c r="AD31" i="4"/>
  <c r="K31" i="4" s="1"/>
  <c r="AD80" i="4"/>
  <c r="K80" i="4" s="1"/>
  <c r="AD125" i="4"/>
  <c r="K125" i="4" s="1"/>
  <c r="AD97" i="4"/>
  <c r="K97" i="4" s="1"/>
  <c r="AD15" i="4"/>
  <c r="K15" i="4" s="1"/>
  <c r="AD105" i="4"/>
  <c r="K105" i="4" s="1"/>
  <c r="AD96" i="4"/>
  <c r="K96" i="4" s="1"/>
  <c r="AD75" i="4"/>
  <c r="K75" i="4" s="1"/>
  <c r="AD77" i="4"/>
  <c r="K77" i="4" s="1"/>
  <c r="AD47" i="4"/>
  <c r="K47" i="4" s="1"/>
  <c r="AD112" i="4"/>
  <c r="K112" i="4" s="1"/>
  <c r="AD84" i="4"/>
  <c r="K84" i="4" s="1"/>
  <c r="AD133" i="4"/>
  <c r="K133" i="4" s="1"/>
  <c r="AD115" i="4"/>
  <c r="K115" i="4" s="1"/>
  <c r="AD10" i="4"/>
  <c r="K10" i="4" s="1"/>
  <c r="AD85" i="4"/>
  <c r="K85" i="4" s="1"/>
  <c r="AD35" i="4"/>
  <c r="K35" i="4" s="1"/>
  <c r="AD68" i="4"/>
  <c r="K68" i="4" s="1"/>
  <c r="AD50" i="4"/>
  <c r="K50" i="4" s="1"/>
  <c r="AD21" i="4"/>
  <c r="K21" i="4" s="1"/>
  <c r="AD88" i="4"/>
  <c r="K88" i="4" s="1"/>
  <c r="AD16" i="4"/>
  <c r="K16" i="4" s="1"/>
  <c r="AD154" i="4"/>
  <c r="K154" i="4" s="1"/>
  <c r="AD73" i="4"/>
  <c r="K73" i="4" s="1"/>
  <c r="AD101" i="4"/>
  <c r="K101" i="4" s="1"/>
  <c r="AD29" i="4"/>
  <c r="K29" i="4" s="1"/>
  <c r="AD150" i="4"/>
  <c r="K150" i="4" s="1"/>
  <c r="AD148" i="4"/>
  <c r="K148" i="4" s="1"/>
  <c r="AD61" i="4"/>
  <c r="K61" i="4" s="1"/>
  <c r="AD86" i="4"/>
  <c r="K86" i="4" s="1"/>
  <c r="AD136" i="4"/>
  <c r="K136" i="4" s="1"/>
  <c r="AD135" i="4"/>
  <c r="K135" i="4" s="1"/>
  <c r="AD53" i="4"/>
  <c r="K53" i="4" s="1"/>
  <c r="AD51" i="4"/>
  <c r="K51" i="4" s="1"/>
  <c r="AD52" i="4"/>
  <c r="K52" i="4" s="1"/>
  <c r="AD26" i="4"/>
  <c r="K26" i="4" s="1"/>
  <c r="AD120" i="4"/>
  <c r="K120" i="4" s="1"/>
  <c r="AD37" i="4"/>
  <c r="K37" i="4" s="1"/>
  <c r="X1320" i="4"/>
  <c r="M1320" i="4" s="1"/>
  <c r="X1318" i="4"/>
  <c r="U1318" i="4" s="1"/>
  <c r="X1330" i="4"/>
  <c r="M1330" i="4" s="1"/>
  <c r="X1329" i="4"/>
  <c r="M1329" i="4" s="1"/>
  <c r="X1328" i="4"/>
  <c r="M1328" i="4" s="1"/>
  <c r="X1324" i="4"/>
  <c r="M1324" i="4" s="1"/>
  <c r="X1331" i="4"/>
  <c r="M1331" i="4" s="1"/>
  <c r="X1321" i="4"/>
  <c r="M1321" i="4" s="1"/>
  <c r="X1319" i="4"/>
  <c r="M1319" i="4" s="1"/>
  <c r="X1327" i="4"/>
  <c r="M1327" i="4" s="1"/>
  <c r="X1323" i="4"/>
  <c r="M1323" i="4" s="1"/>
  <c r="X1326" i="4"/>
  <c r="M1326" i="4" s="1"/>
  <c r="X1322" i="4"/>
  <c r="M1322" i="4" s="1"/>
  <c r="X1325" i="4"/>
  <c r="M1325" i="4" s="1"/>
  <c r="X1332" i="4"/>
  <c r="M1332" i="4" s="1"/>
  <c r="M1318" i="4" l="1"/>
  <c r="AF1350" i="4" l="1"/>
  <c r="AF1349" i="4"/>
  <c r="AF1348" i="4"/>
  <c r="AF1347" i="4"/>
  <c r="AF1346" i="4"/>
  <c r="AF1345" i="4"/>
  <c r="AF1344" i="4"/>
  <c r="AF1343" i="4"/>
  <c r="AF1342" i="4"/>
  <c r="AF1341" i="4"/>
  <c r="AF1340" i="4"/>
  <c r="AF1339" i="4"/>
  <c r="AF1338" i="4"/>
  <c r="AF1337" i="4"/>
  <c r="AF1336" i="4"/>
  <c r="AF1332" i="4"/>
  <c r="AF1331" i="4"/>
  <c r="AF1330" i="4"/>
  <c r="AF1329" i="4"/>
  <c r="AF1328" i="4"/>
  <c r="AF1327" i="4"/>
  <c r="AF1326" i="4"/>
  <c r="AF1325" i="4"/>
  <c r="AF1324" i="4"/>
  <c r="AF1323" i="4"/>
  <c r="AF1322" i="4"/>
  <c r="AF1321" i="4"/>
  <c r="AF1320" i="4"/>
  <c r="AF1319" i="4"/>
  <c r="AF1318" i="4"/>
  <c r="AB4" i="4" l="1"/>
  <c r="K1326" i="4"/>
  <c r="K1322" i="4"/>
  <c r="K1330" i="4"/>
  <c r="K1332" i="4"/>
  <c r="U1319" i="4"/>
  <c r="K1344" i="4"/>
  <c r="K1345" i="4"/>
  <c r="K1346" i="4"/>
  <c r="K1347" i="4"/>
  <c r="K1336" i="4"/>
  <c r="K1348" i="4"/>
  <c r="K1342" i="4"/>
  <c r="K1338" i="4"/>
  <c r="K1350" i="4"/>
  <c r="K1339" i="4"/>
  <c r="K1337" i="4"/>
  <c r="K1349" i="4"/>
  <c r="K1340" i="4"/>
  <c r="K1343" i="4"/>
  <c r="U1322" i="4"/>
  <c r="U1320" i="4"/>
  <c r="U1323" i="4"/>
  <c r="K5" i="4"/>
  <c r="U1331" i="4"/>
  <c r="U1327" i="4"/>
  <c r="U1329" i="4"/>
  <c r="U1325" i="4"/>
  <c r="U1321" i="4"/>
  <c r="U1332" i="4"/>
  <c r="U1328" i="4"/>
  <c r="U1330" i="4"/>
  <c r="U1324" i="4"/>
  <c r="U1326" i="4"/>
  <c r="K1324" i="4"/>
  <c r="K1321" i="4"/>
  <c r="K1325" i="4"/>
  <c r="K1329" i="4"/>
  <c r="AD4" i="4" l="1"/>
  <c r="K4" i="4" s="1"/>
  <c r="K1318" i="4"/>
  <c r="K1341" i="4"/>
  <c r="K1328" i="4"/>
  <c r="K1331" i="4"/>
  <c r="K1323" i="4"/>
  <c r="K1319" i="4"/>
  <c r="K1327" i="4"/>
  <c r="K1320" i="4"/>
  <c r="A5" i="4" l="1"/>
  <c r="A4" i="4" l="1"/>
  <c r="B2" i="4" l="1"/>
</calcChain>
</file>

<file path=xl/sharedStrings.xml><?xml version="1.0" encoding="utf-8"?>
<sst xmlns="http://schemas.openxmlformats.org/spreadsheetml/2006/main" count="5299" uniqueCount="4542">
  <si>
    <t>Code</t>
  </si>
  <si>
    <t>市区町村</t>
  </si>
  <si>
    <t>Call</t>
  </si>
  <si>
    <t>Date</t>
  </si>
  <si>
    <t>Time</t>
  </si>
  <si>
    <t>Freq</t>
  </si>
  <si>
    <t>Mode</t>
  </si>
  <si>
    <t>交信状況</t>
  </si>
  <si>
    <t>0102</t>
  </si>
  <si>
    <t>北海道旭川市</t>
  </si>
  <si>
    <t>01022B</t>
  </si>
  <si>
    <t>01023B</t>
  </si>
  <si>
    <t>01023K</t>
  </si>
  <si>
    <t>01024E</t>
  </si>
  <si>
    <t>0103</t>
  </si>
  <si>
    <t>北海道小樽市</t>
  </si>
  <si>
    <t>01036A</t>
  </si>
  <si>
    <t>0106</t>
  </si>
  <si>
    <t>北海道釧路市</t>
  </si>
  <si>
    <t>01066A</t>
  </si>
  <si>
    <t>0107</t>
  </si>
  <si>
    <t>北海道帯広市</t>
  </si>
  <si>
    <t>0123</t>
  </si>
  <si>
    <t>北海道根室市</t>
  </si>
  <si>
    <t>02003D</t>
  </si>
  <si>
    <t>02006E</t>
  </si>
  <si>
    <t>青森県青森市</t>
  </si>
  <si>
    <t>0203</t>
  </si>
  <si>
    <t>青森県八戸市</t>
  </si>
  <si>
    <t>0204</t>
  </si>
  <si>
    <t>0206</t>
  </si>
  <si>
    <t>0208</t>
  </si>
  <si>
    <t>03007E</t>
  </si>
  <si>
    <t>0301</t>
  </si>
  <si>
    <t>0302</t>
  </si>
  <si>
    <t>岩手県釜石市</t>
  </si>
  <si>
    <t>0303</t>
  </si>
  <si>
    <t>0304</t>
  </si>
  <si>
    <t>岩手県一関市</t>
  </si>
  <si>
    <t>0305</t>
  </si>
  <si>
    <t>岩手県大船渡市</t>
  </si>
  <si>
    <t>0307</t>
  </si>
  <si>
    <t>岩手県花巻市</t>
  </si>
  <si>
    <t>0309</t>
  </si>
  <si>
    <t>岩手県久慈市</t>
  </si>
  <si>
    <t>0310</t>
  </si>
  <si>
    <t>岩手県遠野市</t>
  </si>
  <si>
    <t>0313</t>
  </si>
  <si>
    <t>岩手県二戸市</t>
  </si>
  <si>
    <t>岩手県八幡平市</t>
  </si>
  <si>
    <t>0315</t>
  </si>
  <si>
    <t>岩手県奥州市</t>
  </si>
  <si>
    <t>04007F</t>
  </si>
  <si>
    <t>04008I</t>
  </si>
  <si>
    <t>0402</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</si>
  <si>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</si>
  <si>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</si>
  <si>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</si>
  <si>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</si>
  <si>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</si>
  <si>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</si>
  <si>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</si>
  <si>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</si>
  <si>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</si>
  <si>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</si>
  <si>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</si>
  <si>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</si>
  <si>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</si>
  <si>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</si>
  <si>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</si>
  <si>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</si>
  <si>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05001D</t>
  </si>
  <si>
    <t>05003A</t>
  </si>
  <si>
    <t>山形県西置賜郡飯豊町</t>
  </si>
  <si>
    <t>05003B</t>
  </si>
  <si>
    <t>05003C</t>
  </si>
  <si>
    <t>山形県西置賜郡白鷹町</t>
  </si>
  <si>
    <t>05005D</t>
  </si>
  <si>
    <t>山形県西村山郡西川町</t>
  </si>
  <si>
    <t>05007H</t>
  </si>
  <si>
    <t>05011C</t>
  </si>
  <si>
    <t>0502</t>
  </si>
  <si>
    <t>山形県米沢市</t>
  </si>
  <si>
    <t>0503</t>
  </si>
  <si>
    <t>山形県鶴岡市</t>
  </si>
  <si>
    <t>0504</t>
  </si>
  <si>
    <t>山形県酒田市</t>
  </si>
  <si>
    <t>0508</t>
  </si>
  <si>
    <t>山形県村山市</t>
  </si>
  <si>
    <t>0510</t>
  </si>
  <si>
    <t>山形県天童市</t>
  </si>
  <si>
    <t>0602</t>
  </si>
  <si>
    <t>0605</t>
  </si>
  <si>
    <t>0613</t>
  </si>
  <si>
    <t>0615</t>
  </si>
  <si>
    <t>07006G</t>
  </si>
  <si>
    <t>07016H</t>
  </si>
  <si>
    <t>0705</t>
  </si>
  <si>
    <t>0714</t>
  </si>
  <si>
    <t>080108</t>
  </si>
  <si>
    <t>0802</t>
  </si>
  <si>
    <t>0806</t>
  </si>
  <si>
    <t>0808</t>
  </si>
  <si>
    <t>0809</t>
  </si>
  <si>
    <t>0812</t>
  </si>
  <si>
    <t>0816</t>
  </si>
  <si>
    <t>0822</t>
  </si>
  <si>
    <t>0823</t>
  </si>
  <si>
    <t>0824</t>
  </si>
  <si>
    <t>0826</t>
  </si>
  <si>
    <t>09004L</t>
  </si>
  <si>
    <t>0901</t>
  </si>
  <si>
    <t>0902</t>
  </si>
  <si>
    <t>0912</t>
  </si>
  <si>
    <t>0915</t>
  </si>
  <si>
    <t>0918</t>
  </si>
  <si>
    <t>0919</t>
  </si>
  <si>
    <t>3911</t>
    <phoneticPr fontId="1"/>
  </si>
  <si>
    <t>2204</t>
    <phoneticPr fontId="1"/>
  </si>
  <si>
    <t>2309</t>
    <phoneticPr fontId="1"/>
  </si>
  <si>
    <t>2601</t>
    <phoneticPr fontId="1"/>
  </si>
  <si>
    <t>2711</t>
    <phoneticPr fontId="1"/>
  </si>
  <si>
    <t>2727</t>
    <phoneticPr fontId="1"/>
  </si>
  <si>
    <t>2725</t>
    <phoneticPr fontId="1"/>
  </si>
  <si>
    <t>2724</t>
    <phoneticPr fontId="1"/>
  </si>
  <si>
    <t>2702</t>
    <phoneticPr fontId="1"/>
  </si>
  <si>
    <t>2704</t>
    <phoneticPr fontId="1"/>
  </si>
  <si>
    <t>2705</t>
    <phoneticPr fontId="1"/>
  </si>
  <si>
    <t>2901</t>
    <phoneticPr fontId="1"/>
  </si>
  <si>
    <t>3102</t>
    <phoneticPr fontId="1"/>
  </si>
  <si>
    <t>3107</t>
    <phoneticPr fontId="1"/>
  </si>
  <si>
    <t>3103</t>
    <phoneticPr fontId="1"/>
  </si>
  <si>
    <t>38001C</t>
    <phoneticPr fontId="1"/>
  </si>
  <si>
    <t>4308</t>
    <phoneticPr fontId="1"/>
  </si>
  <si>
    <t>3602</t>
    <phoneticPr fontId="1"/>
  </si>
  <si>
    <t>香川県丸亀市</t>
    <phoneticPr fontId="1"/>
  </si>
  <si>
    <t>岐阜県揖斐郡揖斐川町</t>
    <phoneticPr fontId="1"/>
  </si>
  <si>
    <t>三重県津市</t>
    <phoneticPr fontId="1"/>
  </si>
  <si>
    <t>岡山県倉敷市</t>
    <phoneticPr fontId="1"/>
  </si>
  <si>
    <t>群馬県吾妻郡中之条町</t>
    <phoneticPr fontId="1"/>
  </si>
  <si>
    <t>群馬県沼田市</t>
    <phoneticPr fontId="1"/>
  </si>
  <si>
    <t>2534</t>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</si>
  <si>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</si>
  <si>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</si>
  <si>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</si>
  <si>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</si>
  <si>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</si>
  <si>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</si>
  <si>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</si>
  <si>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</si>
  <si>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</si>
  <si>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</si>
  <si>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</si>
  <si>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</si>
  <si>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</si>
  <si>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</si>
  <si>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</si>
  <si>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</si>
  <si>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0613</t>
    <phoneticPr fontId="1"/>
  </si>
  <si>
    <t>0701</t>
    <phoneticPr fontId="1"/>
  </si>
  <si>
    <t>福島県福島市</t>
    <phoneticPr fontId="1"/>
  </si>
  <si>
    <t>0703</t>
    <phoneticPr fontId="1"/>
  </si>
  <si>
    <t>福島県郡山市</t>
    <phoneticPr fontId="1"/>
  </si>
  <si>
    <t>0805</t>
    <phoneticPr fontId="1"/>
  </si>
  <si>
    <t>新潟県柏崎市</t>
    <phoneticPr fontId="1"/>
  </si>
  <si>
    <t>新潟県佐渡市</t>
    <phoneticPr fontId="1"/>
  </si>
  <si>
    <t>10005A</t>
    <phoneticPr fontId="1"/>
  </si>
  <si>
    <t>1002</t>
    <phoneticPr fontId="1"/>
  </si>
  <si>
    <t>東京都八王子市</t>
    <phoneticPr fontId="1"/>
  </si>
  <si>
    <t>東京都あきる野市</t>
    <phoneticPr fontId="1"/>
  </si>
  <si>
    <t>相模原市緑区</t>
    <phoneticPr fontId="1"/>
  </si>
  <si>
    <t>神奈川県厚木市</t>
    <phoneticPr fontId="1"/>
  </si>
  <si>
    <t>千葉県君津市</t>
    <phoneticPr fontId="1"/>
  </si>
  <si>
    <t>1226</t>
    <phoneticPr fontId="1"/>
  </si>
  <si>
    <t>大分県玖珠郡九重町</t>
    <phoneticPr fontId="1"/>
  </si>
  <si>
    <t>大分県速見郡日出町</t>
    <phoneticPr fontId="1"/>
  </si>
  <si>
    <t>4403</t>
    <phoneticPr fontId="1"/>
  </si>
  <si>
    <t>大分県中津市</t>
    <phoneticPr fontId="1"/>
  </si>
  <si>
    <t>4404</t>
    <phoneticPr fontId="1"/>
  </si>
  <si>
    <t>大分県日田市</t>
    <phoneticPr fontId="1"/>
  </si>
  <si>
    <t>4405</t>
    <phoneticPr fontId="1"/>
  </si>
  <si>
    <t>大分県佐伯市</t>
    <phoneticPr fontId="1"/>
  </si>
  <si>
    <t>4406</t>
    <phoneticPr fontId="1"/>
  </si>
  <si>
    <t>大分県臼杵市</t>
    <phoneticPr fontId="1"/>
  </si>
  <si>
    <t>4408</t>
    <phoneticPr fontId="1"/>
  </si>
  <si>
    <t>大分県竹田市</t>
    <phoneticPr fontId="1"/>
  </si>
  <si>
    <t>4410</t>
    <phoneticPr fontId="1"/>
  </si>
  <si>
    <t>大分県豊後高田市</t>
    <phoneticPr fontId="1"/>
  </si>
  <si>
    <t>4412</t>
    <phoneticPr fontId="1"/>
  </si>
  <si>
    <t>大分県宇佐市</t>
    <phoneticPr fontId="1"/>
  </si>
  <si>
    <t>4413</t>
    <phoneticPr fontId="1"/>
  </si>
  <si>
    <t>大分県豊後大野市</t>
    <phoneticPr fontId="1"/>
  </si>
  <si>
    <t>4414</t>
    <phoneticPr fontId="1"/>
  </si>
  <si>
    <t>大分県由布市</t>
    <phoneticPr fontId="1"/>
  </si>
  <si>
    <t>4415</t>
    <phoneticPr fontId="1"/>
  </si>
  <si>
    <t>大分県国東市</t>
    <phoneticPr fontId="1"/>
  </si>
  <si>
    <t>4503</t>
    <phoneticPr fontId="1"/>
  </si>
  <si>
    <t>宮崎県延岡市</t>
    <phoneticPr fontId="1"/>
  </si>
  <si>
    <t>宮崎県東臼杵郡諸塚村</t>
    <phoneticPr fontId="1"/>
  </si>
  <si>
    <t>4501</t>
    <phoneticPr fontId="1"/>
  </si>
  <si>
    <t>宮崎県宮崎市</t>
    <phoneticPr fontId="1"/>
  </si>
  <si>
    <t>4502</t>
    <phoneticPr fontId="1"/>
  </si>
  <si>
    <t>宮崎県都城市</t>
    <phoneticPr fontId="1"/>
  </si>
  <si>
    <t>4504</t>
    <phoneticPr fontId="1"/>
  </si>
  <si>
    <t>宮崎県日南市</t>
    <phoneticPr fontId="1"/>
  </si>
  <si>
    <t>4505</t>
    <phoneticPr fontId="1"/>
  </si>
  <si>
    <t>宮崎県小林市</t>
    <phoneticPr fontId="1"/>
  </si>
  <si>
    <t>4506</t>
    <phoneticPr fontId="1"/>
  </si>
  <si>
    <t>宮崎県日向市</t>
    <phoneticPr fontId="1"/>
  </si>
  <si>
    <t>4507</t>
    <phoneticPr fontId="1"/>
  </si>
  <si>
    <t>宮崎県串間市</t>
    <phoneticPr fontId="1"/>
  </si>
  <si>
    <t>4508</t>
    <phoneticPr fontId="1"/>
  </si>
  <si>
    <t>宮崎県西都市</t>
    <phoneticPr fontId="1"/>
  </si>
  <si>
    <t>4509</t>
    <phoneticPr fontId="1"/>
  </si>
  <si>
    <t>宮崎県えびの市</t>
    <phoneticPr fontId="1"/>
  </si>
  <si>
    <t>1303</t>
    <phoneticPr fontId="1"/>
  </si>
  <si>
    <t>1307</t>
    <phoneticPr fontId="1"/>
  </si>
  <si>
    <t>埼玉県飯能市</t>
    <phoneticPr fontId="1"/>
  </si>
  <si>
    <t>茨城県石岡市</t>
    <phoneticPr fontId="1"/>
  </si>
  <si>
    <t>茨城県つくば市</t>
    <phoneticPr fontId="1"/>
  </si>
  <si>
    <t>茨城県常陸大宮市</t>
    <phoneticPr fontId="1"/>
  </si>
  <si>
    <t>山梨県韮崎市</t>
    <phoneticPr fontId="1"/>
  </si>
  <si>
    <t>1803</t>
    <phoneticPr fontId="1"/>
  </si>
  <si>
    <t>静岡県沼津市</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</si>
  <si>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</si>
  <si>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</si>
  <si>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</si>
  <si>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</si>
  <si>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</si>
  <si>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</si>
  <si>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</si>
  <si>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1901</t>
    <phoneticPr fontId="1"/>
  </si>
  <si>
    <t>岐阜県岐阜市</t>
    <phoneticPr fontId="1"/>
  </si>
  <si>
    <t>岐阜県高山市</t>
    <phoneticPr fontId="1"/>
  </si>
  <si>
    <t>岐阜県中津川市</t>
    <phoneticPr fontId="1"/>
  </si>
  <si>
    <t>1919</t>
    <phoneticPr fontId="1"/>
  </si>
  <si>
    <t>岐阜県郡上市</t>
    <phoneticPr fontId="1"/>
  </si>
  <si>
    <t>1920</t>
    <phoneticPr fontId="1"/>
  </si>
  <si>
    <t>愛知県岡崎市</t>
    <phoneticPr fontId="1"/>
  </si>
  <si>
    <t>21012C</t>
    <phoneticPr fontId="1"/>
  </si>
  <si>
    <t>三重県四日市市</t>
    <phoneticPr fontId="1"/>
  </si>
  <si>
    <t>三重県桑名市</t>
    <phoneticPr fontId="1"/>
  </si>
  <si>
    <t>3003</t>
    <phoneticPr fontId="1"/>
  </si>
  <si>
    <t>2202</t>
    <phoneticPr fontId="1"/>
  </si>
  <si>
    <t>滋賀県大津市</t>
    <phoneticPr fontId="1"/>
  </si>
  <si>
    <t>滋賀県長浜市</t>
    <phoneticPr fontId="1"/>
  </si>
  <si>
    <t>2536</t>
    <phoneticPr fontId="1"/>
  </si>
  <si>
    <t>兵庫県姫路市</t>
    <phoneticPr fontId="1"/>
  </si>
  <si>
    <t>2710</t>
    <phoneticPr fontId="1"/>
  </si>
  <si>
    <t>2723</t>
    <phoneticPr fontId="1"/>
  </si>
  <si>
    <t>兵庫県南あわじ市</t>
    <phoneticPr fontId="1"/>
  </si>
  <si>
    <t>2726</t>
    <phoneticPr fontId="1"/>
  </si>
  <si>
    <t>兵庫県朝来市</t>
    <phoneticPr fontId="1"/>
  </si>
  <si>
    <t>2801</t>
    <phoneticPr fontId="1"/>
  </si>
  <si>
    <t>富山県富山市</t>
    <phoneticPr fontId="1"/>
  </si>
  <si>
    <t>富山県高岡市</t>
    <phoneticPr fontId="1"/>
  </si>
  <si>
    <t>富山県氷見市</t>
    <phoneticPr fontId="1"/>
  </si>
  <si>
    <t>富山県滑川市</t>
    <phoneticPr fontId="1"/>
  </si>
  <si>
    <t>富山県黒部市</t>
    <phoneticPr fontId="1"/>
  </si>
  <si>
    <t>2808</t>
    <phoneticPr fontId="1"/>
  </si>
  <si>
    <t>富山県南砺市</t>
    <phoneticPr fontId="1"/>
  </si>
  <si>
    <t>2904</t>
    <phoneticPr fontId="1"/>
  </si>
  <si>
    <t>福井県小浜市</t>
    <phoneticPr fontId="1"/>
  </si>
  <si>
    <t>2905</t>
    <phoneticPr fontId="1"/>
  </si>
  <si>
    <t>福井県大野市</t>
    <phoneticPr fontId="1"/>
  </si>
  <si>
    <t>2907</t>
    <phoneticPr fontId="1"/>
  </si>
  <si>
    <t>福井県鯖江市</t>
    <phoneticPr fontId="1"/>
  </si>
  <si>
    <t>2910</t>
    <phoneticPr fontId="1"/>
  </si>
  <si>
    <t>福井県坂井市</t>
    <phoneticPr fontId="1"/>
  </si>
  <si>
    <t>3002</t>
    <phoneticPr fontId="1"/>
  </si>
  <si>
    <t>石川県七尾市</t>
    <phoneticPr fontId="1"/>
  </si>
  <si>
    <t>石川県小松市</t>
    <phoneticPr fontId="1"/>
  </si>
  <si>
    <t>石川県輪島市</t>
    <phoneticPr fontId="1"/>
  </si>
  <si>
    <t>3005</t>
    <phoneticPr fontId="1"/>
  </si>
  <si>
    <t>石川県珠洲市</t>
    <phoneticPr fontId="1"/>
  </si>
  <si>
    <t>3006</t>
    <phoneticPr fontId="1"/>
  </si>
  <si>
    <t>石川県加賀市</t>
    <phoneticPr fontId="1"/>
  </si>
  <si>
    <t>3010</t>
    <phoneticPr fontId="1"/>
  </si>
  <si>
    <t>石川県白山市</t>
    <phoneticPr fontId="1"/>
  </si>
  <si>
    <t>310101</t>
    <phoneticPr fontId="1"/>
  </si>
  <si>
    <t>岡山県苫田郡鏡野町</t>
    <phoneticPr fontId="1"/>
  </si>
  <si>
    <t>岡山県笠岡市</t>
    <phoneticPr fontId="1"/>
  </si>
  <si>
    <t>3111</t>
    <phoneticPr fontId="1"/>
  </si>
  <si>
    <t>3112</t>
    <phoneticPr fontId="1"/>
  </si>
  <si>
    <t>岡山県新見市</t>
    <phoneticPr fontId="1"/>
  </si>
  <si>
    <t>3114</t>
    <phoneticPr fontId="1"/>
  </si>
  <si>
    <t>岡山県瀬戸内市</t>
    <phoneticPr fontId="1"/>
  </si>
  <si>
    <t>3116</t>
    <phoneticPr fontId="1"/>
  </si>
  <si>
    <t>岡山県真庭市</t>
    <phoneticPr fontId="1"/>
  </si>
  <si>
    <t>3117</t>
    <phoneticPr fontId="1"/>
  </si>
  <si>
    <t>岡山県美作市</t>
    <phoneticPr fontId="1"/>
  </si>
  <si>
    <t>3201</t>
    <phoneticPr fontId="1"/>
  </si>
  <si>
    <t>島根県松江市</t>
    <phoneticPr fontId="1"/>
  </si>
  <si>
    <t>島根県仁多郡奥出雲町</t>
    <phoneticPr fontId="1"/>
  </si>
  <si>
    <t>3202</t>
    <phoneticPr fontId="1"/>
  </si>
  <si>
    <t>島根県浜田市</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</si>
  <si>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</si>
  <si>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</si>
  <si>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</si>
  <si>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</si>
  <si>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</si>
  <si>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</si>
  <si>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</si>
  <si>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3207</t>
    <phoneticPr fontId="1"/>
  </si>
  <si>
    <t>島根県江津市</t>
    <phoneticPr fontId="1"/>
  </si>
  <si>
    <t>3209</t>
    <phoneticPr fontId="1"/>
  </si>
  <si>
    <t>島根県雲南市</t>
    <phoneticPr fontId="1"/>
  </si>
  <si>
    <t>3301</t>
    <phoneticPr fontId="1"/>
  </si>
  <si>
    <t>山口県山口市</t>
    <phoneticPr fontId="1"/>
  </si>
  <si>
    <t>3304</t>
    <phoneticPr fontId="1"/>
  </si>
  <si>
    <t>山口県萩市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</si>
  <si>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</si>
  <si>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</si>
  <si>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</si>
  <si>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</si>
  <si>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</si>
  <si>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</si>
  <si>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</si>
  <si>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鳥取県鳥取市</t>
    <phoneticPr fontId="1"/>
  </si>
  <si>
    <t>3403</t>
    <phoneticPr fontId="1"/>
  </si>
  <si>
    <t>広島県神石郡神石高原町</t>
    <phoneticPr fontId="1"/>
  </si>
  <si>
    <t>3502</t>
    <phoneticPr fontId="1"/>
  </si>
  <si>
    <t>広島県呉市</t>
    <phoneticPr fontId="1"/>
  </si>
  <si>
    <t>3504</t>
    <phoneticPr fontId="1"/>
  </si>
  <si>
    <t>3505</t>
    <phoneticPr fontId="1"/>
  </si>
  <si>
    <t>広島県尾道市</t>
    <phoneticPr fontId="1"/>
  </si>
  <si>
    <t>3510</t>
    <phoneticPr fontId="1"/>
  </si>
  <si>
    <t>広島県三次市</t>
    <phoneticPr fontId="1"/>
  </si>
  <si>
    <t>広島県庄原市</t>
    <phoneticPr fontId="1"/>
  </si>
  <si>
    <t>3513</t>
    <phoneticPr fontId="1"/>
  </si>
  <si>
    <t>広島県東広島市</t>
    <phoneticPr fontId="1"/>
  </si>
  <si>
    <t>3514</t>
    <phoneticPr fontId="1"/>
  </si>
  <si>
    <t>広島県廿日市市</t>
    <phoneticPr fontId="1"/>
  </si>
  <si>
    <t>3516</t>
    <phoneticPr fontId="1"/>
  </si>
  <si>
    <t>広島県江田島市</t>
    <phoneticPr fontId="1"/>
  </si>
  <si>
    <t>香川県小豆郡小豆島町</t>
    <phoneticPr fontId="1"/>
  </si>
  <si>
    <t>3605</t>
    <phoneticPr fontId="1"/>
  </si>
  <si>
    <t>徳島県那賀郡那賀町</t>
    <phoneticPr fontId="1"/>
  </si>
  <si>
    <t>3701</t>
    <phoneticPr fontId="1"/>
  </si>
  <si>
    <t>3702</t>
    <phoneticPr fontId="1"/>
  </si>
  <si>
    <t>3704</t>
    <phoneticPr fontId="1"/>
  </si>
  <si>
    <t>3707</t>
    <phoneticPr fontId="1"/>
  </si>
  <si>
    <t>徳島県美馬市</t>
    <phoneticPr fontId="1"/>
  </si>
  <si>
    <t>3708</t>
    <phoneticPr fontId="1"/>
  </si>
  <si>
    <t>愛媛県伊予郡砥部町</t>
    <phoneticPr fontId="1"/>
  </si>
  <si>
    <t>3801</t>
    <phoneticPr fontId="1"/>
  </si>
  <si>
    <t>愛媛県西宇和郡伊方町</t>
    <phoneticPr fontId="1"/>
  </si>
  <si>
    <t>3802</t>
    <phoneticPr fontId="1"/>
  </si>
  <si>
    <t>3803</t>
    <phoneticPr fontId="1"/>
  </si>
  <si>
    <t>愛媛県宇和島市</t>
    <phoneticPr fontId="1"/>
  </si>
  <si>
    <t>3805</t>
    <phoneticPr fontId="1"/>
  </si>
  <si>
    <t>愛媛県新居浜市</t>
    <phoneticPr fontId="1"/>
  </si>
  <si>
    <t>3806</t>
    <phoneticPr fontId="1"/>
  </si>
  <si>
    <t>愛媛県西条市</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</si>
  <si>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</si>
  <si>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</si>
  <si>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</si>
  <si>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</si>
  <si>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</si>
  <si>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</si>
  <si>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高知県吾川郡いの町</t>
    <phoneticPr fontId="1"/>
  </si>
  <si>
    <t>高知県高岡郡佐川町</t>
    <phoneticPr fontId="1"/>
  </si>
  <si>
    <t>高知県高岡郡中土佐町</t>
    <phoneticPr fontId="1"/>
  </si>
  <si>
    <t>高知県高岡郡四万十町</t>
    <phoneticPr fontId="1"/>
  </si>
  <si>
    <t>3901</t>
    <phoneticPr fontId="1"/>
  </si>
  <si>
    <t>高知県高知市</t>
    <phoneticPr fontId="1"/>
  </si>
  <si>
    <t>3903</t>
    <phoneticPr fontId="1"/>
  </si>
  <si>
    <t>3907</t>
    <phoneticPr fontId="1"/>
  </si>
  <si>
    <t>高知県宿毛市</t>
    <phoneticPr fontId="1"/>
  </si>
  <si>
    <t>3910</t>
    <phoneticPr fontId="1"/>
  </si>
  <si>
    <t>高知県四万十市</t>
    <phoneticPr fontId="1"/>
  </si>
  <si>
    <t>高知県香南市</t>
    <phoneticPr fontId="1"/>
  </si>
  <si>
    <t>3912</t>
    <phoneticPr fontId="1"/>
  </si>
  <si>
    <t>高知県香美市</t>
    <phoneticPr fontId="1"/>
  </si>
  <si>
    <t>4007</t>
    <phoneticPr fontId="1"/>
  </si>
  <si>
    <t>福岡県久留米市</t>
    <phoneticPr fontId="1"/>
  </si>
  <si>
    <t>4015</t>
    <phoneticPr fontId="1"/>
  </si>
  <si>
    <t>福岡県八女市</t>
    <phoneticPr fontId="1"/>
  </si>
  <si>
    <t>4029</t>
    <phoneticPr fontId="1"/>
  </si>
  <si>
    <t>福岡県古賀市</t>
    <phoneticPr fontId="1"/>
  </si>
  <si>
    <t>4035</t>
    <phoneticPr fontId="1"/>
  </si>
  <si>
    <t>福岡県みやま市</t>
    <phoneticPr fontId="1"/>
  </si>
  <si>
    <t>福岡県糸島市</t>
    <phoneticPr fontId="1"/>
  </si>
  <si>
    <t>佐賀県三養基郡みやき町</t>
    <phoneticPr fontId="1"/>
  </si>
  <si>
    <t>4101</t>
    <phoneticPr fontId="1"/>
  </si>
  <si>
    <t>佐賀県佐賀市</t>
    <phoneticPr fontId="1"/>
  </si>
  <si>
    <t>4102</t>
    <phoneticPr fontId="1"/>
  </si>
  <si>
    <t>佐賀県唐津市</t>
    <phoneticPr fontId="1"/>
  </si>
  <si>
    <t>4104</t>
    <phoneticPr fontId="1"/>
  </si>
  <si>
    <t>佐賀県多久市</t>
    <phoneticPr fontId="1"/>
  </si>
  <si>
    <t>4107</t>
    <phoneticPr fontId="1"/>
  </si>
  <si>
    <t>佐賀県鹿島市</t>
    <phoneticPr fontId="1"/>
  </si>
  <si>
    <t>4201</t>
    <phoneticPr fontId="1"/>
  </si>
  <si>
    <t>長崎県長崎市</t>
    <phoneticPr fontId="1"/>
  </si>
  <si>
    <t>4202</t>
    <phoneticPr fontId="1"/>
  </si>
  <si>
    <t>長崎県佐世保市</t>
    <phoneticPr fontId="1"/>
  </si>
  <si>
    <t>4207</t>
    <phoneticPr fontId="1"/>
  </si>
  <si>
    <t>長崎県平戸市</t>
    <phoneticPr fontId="1"/>
  </si>
  <si>
    <t>4209</t>
    <phoneticPr fontId="1"/>
  </si>
  <si>
    <t>4210</t>
    <phoneticPr fontId="1"/>
  </si>
  <si>
    <t>長崎県壱岐市</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</si>
  <si>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</si>
  <si>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</si>
  <si>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</si>
  <si>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</si>
  <si>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</si>
  <si>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</si>
  <si>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</si>
  <si>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</si>
  <si>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熊本県阿蘇郡小国町</t>
    <phoneticPr fontId="1"/>
  </si>
  <si>
    <t>熊本県上益城郡山都町</t>
    <phoneticPr fontId="1"/>
  </si>
  <si>
    <t>熊本県球磨郡水上村</t>
    <phoneticPr fontId="1"/>
  </si>
  <si>
    <t>熊本県球磨郡球磨村</t>
    <phoneticPr fontId="1"/>
  </si>
  <si>
    <t>430104</t>
    <phoneticPr fontId="1"/>
  </si>
  <si>
    <t>熊本県玉名郡和水町</t>
    <phoneticPr fontId="1"/>
  </si>
  <si>
    <t>4302</t>
    <phoneticPr fontId="1"/>
  </si>
  <si>
    <t>熊本県八代市</t>
    <phoneticPr fontId="1"/>
  </si>
  <si>
    <t>熊本県山鹿市</t>
    <phoneticPr fontId="1"/>
  </si>
  <si>
    <t>4310</t>
    <phoneticPr fontId="1"/>
  </si>
  <si>
    <t>熊本県菊池市</t>
    <phoneticPr fontId="1"/>
  </si>
  <si>
    <t>4315</t>
    <phoneticPr fontId="1"/>
  </si>
  <si>
    <t>熊本県天草市</t>
    <phoneticPr fontId="1"/>
  </si>
  <si>
    <t>4024</t>
    <phoneticPr fontId="1"/>
  </si>
  <si>
    <t>Call</t>
    <phoneticPr fontId="1"/>
  </si>
  <si>
    <t>Date</t>
    <phoneticPr fontId="1"/>
  </si>
  <si>
    <t>Time</t>
    <phoneticPr fontId="1"/>
  </si>
  <si>
    <t>Freq</t>
    <phoneticPr fontId="1"/>
  </si>
  <si>
    <t>Mode</t>
    <phoneticPr fontId="1"/>
  </si>
  <si>
    <t>備　考</t>
    <rPh sb="0" eb="1">
      <t>ビ</t>
    </rPh>
    <rPh sb="2" eb="3">
      <t>コウ</t>
    </rPh>
    <phoneticPr fontId="1"/>
  </si>
  <si>
    <t>3306</t>
    <phoneticPr fontId="1"/>
  </si>
  <si>
    <t>希望する特記を記載してください</t>
    <rPh sb="0" eb="2">
      <t>キボウ</t>
    </rPh>
    <rPh sb="4" eb="6">
      <t>トッキ</t>
    </rPh>
    <rPh sb="7" eb="9">
      <t>キサイ</t>
    </rPh>
    <phoneticPr fontId="1"/>
  </si>
  <si>
    <t>3302</t>
    <phoneticPr fontId="1"/>
  </si>
  <si>
    <t>沖縄県石垣市</t>
    <phoneticPr fontId="1"/>
  </si>
  <si>
    <t>沖縄県宮古島市</t>
    <phoneticPr fontId="1"/>
  </si>
  <si>
    <t xml:space="preserve"> 年　　月　　日</t>
    <rPh sb="1" eb="2">
      <t>ネン</t>
    </rPh>
    <rPh sb="4" eb="5">
      <t>ツキ</t>
    </rPh>
    <rPh sb="7" eb="8">
      <t>ヒ</t>
    </rPh>
    <phoneticPr fontId="15"/>
  </si>
  <si>
    <t>OP コールサイン</t>
    <phoneticPr fontId="1"/>
  </si>
  <si>
    <t>重複チェック</t>
    <rPh sb="0" eb="2">
      <t>ジュウフク</t>
    </rPh>
    <phoneticPr fontId="1"/>
  </si>
  <si>
    <r>
      <rPr>
        <b/>
        <sz val="16"/>
        <rFont val="游ゴシック"/>
        <family val="3"/>
        <charset val="128"/>
        <scheme val="minor"/>
      </rP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</si>
  <si>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</si>
  <si>
    <t>180208</t>
    <phoneticPr fontId="1"/>
  </si>
  <si>
    <t>基-北海道001</t>
    <rPh sb="0" eb="1">
      <t>モト</t>
    </rPh>
    <rPh sb="2" eb="5">
      <t>ホッカイドウ</t>
    </rPh>
    <phoneticPr fontId="1"/>
  </si>
  <si>
    <t>基-北海道002</t>
    <rPh sb="0" eb="1">
      <t>モト</t>
    </rPh>
    <rPh sb="2" eb="5">
      <t>ホッカイドウ</t>
    </rPh>
    <phoneticPr fontId="1"/>
  </si>
  <si>
    <t>基-北海道003</t>
    <rPh sb="0" eb="1">
      <t>モト</t>
    </rPh>
    <rPh sb="2" eb="5">
      <t>ホッカイドウ</t>
    </rPh>
    <phoneticPr fontId="1"/>
  </si>
  <si>
    <t>基-北海道005</t>
    <rPh sb="0" eb="1">
      <t>モト</t>
    </rPh>
    <rPh sb="2" eb="5">
      <t>ホッカイドウ</t>
    </rPh>
    <phoneticPr fontId="1"/>
  </si>
  <si>
    <t>基-北海道006</t>
    <rPh sb="0" eb="1">
      <t>モト</t>
    </rPh>
    <rPh sb="2" eb="5">
      <t>ホッカイドウ</t>
    </rPh>
    <phoneticPr fontId="1"/>
  </si>
  <si>
    <t>基-北海道007</t>
    <rPh sb="0" eb="1">
      <t>モト</t>
    </rPh>
    <rPh sb="2" eb="5">
      <t>ホッカイドウ</t>
    </rPh>
    <phoneticPr fontId="1"/>
  </si>
  <si>
    <t>基-北海道008</t>
    <rPh sb="0" eb="1">
      <t>モト</t>
    </rPh>
    <rPh sb="2" eb="5">
      <t>ホッカイドウ</t>
    </rPh>
    <phoneticPr fontId="1"/>
  </si>
  <si>
    <t>基-北海道009</t>
    <rPh sb="0" eb="1">
      <t>モト</t>
    </rPh>
    <rPh sb="2" eb="5">
      <t>ホッカイドウ</t>
    </rPh>
    <phoneticPr fontId="1"/>
  </si>
  <si>
    <t>基-北海道010</t>
    <rPh sb="0" eb="1">
      <t>モト</t>
    </rPh>
    <rPh sb="2" eb="5">
      <t>ホッカイドウ</t>
    </rPh>
    <phoneticPr fontId="1"/>
  </si>
  <si>
    <t>基-北海道011</t>
    <rPh sb="0" eb="1">
      <t>モト</t>
    </rPh>
    <rPh sb="2" eb="5">
      <t>ホッカイドウ</t>
    </rPh>
    <phoneticPr fontId="1"/>
  </si>
  <si>
    <t>基-北海道012</t>
    <rPh sb="0" eb="1">
      <t>モト</t>
    </rPh>
    <rPh sb="2" eb="5">
      <t>ホッカイドウ</t>
    </rPh>
    <phoneticPr fontId="1"/>
  </si>
  <si>
    <t>基-北海道013</t>
    <rPh sb="0" eb="1">
      <t>モト</t>
    </rPh>
    <rPh sb="2" eb="5">
      <t>ホッカイドウ</t>
    </rPh>
    <phoneticPr fontId="1"/>
  </si>
  <si>
    <t>基-北海道014</t>
    <rPh sb="0" eb="1">
      <t>モト</t>
    </rPh>
    <rPh sb="2" eb="5">
      <t>ホッカイドウ</t>
    </rPh>
    <phoneticPr fontId="1"/>
  </si>
  <si>
    <t>基-北海道015</t>
    <rPh sb="0" eb="1">
      <t>モト</t>
    </rPh>
    <rPh sb="2" eb="5">
      <t>ホッカイドウ</t>
    </rPh>
    <phoneticPr fontId="1"/>
  </si>
  <si>
    <t>基-北海道016</t>
    <rPh sb="0" eb="1">
      <t>モト</t>
    </rPh>
    <rPh sb="2" eb="5">
      <t>ホッカイドウ</t>
    </rPh>
    <phoneticPr fontId="1"/>
  </si>
  <si>
    <t>基-北海道017</t>
    <rPh sb="0" eb="1">
      <t>モト</t>
    </rPh>
    <rPh sb="2" eb="5">
      <t>ホッカイドウ</t>
    </rPh>
    <phoneticPr fontId="1"/>
  </si>
  <si>
    <t>基-北海道018</t>
    <rPh sb="0" eb="1">
      <t>モト</t>
    </rPh>
    <rPh sb="2" eb="5">
      <t>ホッカイドウ</t>
    </rPh>
    <phoneticPr fontId="1"/>
  </si>
  <si>
    <t>基-北海道019</t>
    <rPh sb="0" eb="1">
      <t>モト</t>
    </rPh>
    <rPh sb="2" eb="5">
      <t>ホッカイドウ</t>
    </rPh>
    <phoneticPr fontId="1"/>
  </si>
  <si>
    <t>基-北海道020</t>
    <rPh sb="0" eb="1">
      <t>モト</t>
    </rPh>
    <rPh sb="2" eb="5">
      <t>ホッカイドウ</t>
    </rPh>
    <phoneticPr fontId="1"/>
  </si>
  <si>
    <t>基-北海道021</t>
    <rPh sb="0" eb="1">
      <t>モト</t>
    </rPh>
    <rPh sb="2" eb="5">
      <t>ホッカイドウ</t>
    </rPh>
    <phoneticPr fontId="1"/>
  </si>
  <si>
    <t>基-北海道022</t>
    <rPh sb="0" eb="1">
      <t>モト</t>
    </rPh>
    <rPh sb="2" eb="5">
      <t>ホッカイドウ</t>
    </rPh>
    <phoneticPr fontId="1"/>
  </si>
  <si>
    <t>基-北海道023</t>
    <rPh sb="0" eb="1">
      <t>モト</t>
    </rPh>
    <rPh sb="2" eb="5">
      <t>ホッカイドウ</t>
    </rPh>
    <phoneticPr fontId="1"/>
  </si>
  <si>
    <t>基-北海道024</t>
    <rPh sb="0" eb="1">
      <t>モト</t>
    </rPh>
    <rPh sb="2" eb="5">
      <t>ホッカイドウ</t>
    </rPh>
    <phoneticPr fontId="1"/>
  </si>
  <si>
    <t>基-北海道025</t>
    <rPh sb="0" eb="1">
      <t>モト</t>
    </rPh>
    <rPh sb="2" eb="5">
      <t>ホッカイドウ</t>
    </rPh>
    <phoneticPr fontId="1"/>
  </si>
  <si>
    <t>基-北海道026</t>
    <rPh sb="0" eb="1">
      <t>モト</t>
    </rPh>
    <rPh sb="2" eb="5">
      <t>ホッカイドウ</t>
    </rPh>
    <phoneticPr fontId="1"/>
  </si>
  <si>
    <t>基-北海道027</t>
    <rPh sb="0" eb="1">
      <t>モト</t>
    </rPh>
    <rPh sb="2" eb="5">
      <t>ホッカイドウ</t>
    </rPh>
    <phoneticPr fontId="1"/>
  </si>
  <si>
    <t>基-北海道028</t>
    <rPh sb="0" eb="1">
      <t>モト</t>
    </rPh>
    <rPh sb="2" eb="5">
      <t>ホッカイドウ</t>
    </rPh>
    <phoneticPr fontId="1"/>
  </si>
  <si>
    <t>基-北海道029</t>
    <rPh sb="0" eb="1">
      <t>モト</t>
    </rPh>
    <rPh sb="2" eb="5">
      <t>ホッカイドウ</t>
    </rPh>
    <phoneticPr fontId="1"/>
  </si>
  <si>
    <t>基-北海道030</t>
    <rPh sb="0" eb="1">
      <t>モト</t>
    </rPh>
    <rPh sb="2" eb="5">
      <t>ホッカイドウ</t>
    </rPh>
    <phoneticPr fontId="1"/>
  </si>
  <si>
    <t>基-北海道031</t>
    <rPh sb="0" eb="1">
      <t>モト</t>
    </rPh>
    <rPh sb="2" eb="5">
      <t>ホッカイドウ</t>
    </rPh>
    <phoneticPr fontId="1"/>
  </si>
  <si>
    <t>基-北海道032</t>
    <rPh sb="0" eb="1">
      <t>モト</t>
    </rPh>
    <rPh sb="2" eb="5">
      <t>ホッカイドウ</t>
    </rPh>
    <phoneticPr fontId="1"/>
  </si>
  <si>
    <t>基-北海道033</t>
    <rPh sb="0" eb="1">
      <t>モト</t>
    </rPh>
    <rPh sb="2" eb="5">
      <t>ホッカイドウ</t>
    </rPh>
    <phoneticPr fontId="1"/>
  </si>
  <si>
    <t>基-北海道034</t>
    <rPh sb="0" eb="1">
      <t>モト</t>
    </rPh>
    <rPh sb="2" eb="5">
      <t>ホッカイドウ</t>
    </rPh>
    <phoneticPr fontId="1"/>
  </si>
  <si>
    <t>基-北海道035</t>
    <rPh sb="0" eb="1">
      <t>モト</t>
    </rPh>
    <rPh sb="2" eb="5">
      <t>ホッカイドウ</t>
    </rPh>
    <phoneticPr fontId="1"/>
  </si>
  <si>
    <t>基-北海道036</t>
    <rPh sb="0" eb="1">
      <t>モト</t>
    </rPh>
    <rPh sb="2" eb="5">
      <t>ホッカイドウ</t>
    </rPh>
    <phoneticPr fontId="1"/>
  </si>
  <si>
    <t>基-北海道037</t>
    <rPh sb="0" eb="1">
      <t>モト</t>
    </rPh>
    <rPh sb="2" eb="5">
      <t>ホッカイドウ</t>
    </rPh>
    <phoneticPr fontId="1"/>
  </si>
  <si>
    <t>基-北海道038</t>
    <rPh sb="0" eb="1">
      <t>モト</t>
    </rPh>
    <rPh sb="2" eb="5">
      <t>ホッカイドウ</t>
    </rPh>
    <phoneticPr fontId="1"/>
  </si>
  <si>
    <t>基-北海道039</t>
    <rPh sb="0" eb="1">
      <t>モト</t>
    </rPh>
    <rPh sb="2" eb="5">
      <t>ホッカイドウ</t>
    </rPh>
    <phoneticPr fontId="1"/>
  </si>
  <si>
    <t>基-北海道040</t>
    <rPh sb="0" eb="1">
      <t>モト</t>
    </rPh>
    <rPh sb="2" eb="5">
      <t>ホッカイドウ</t>
    </rPh>
    <phoneticPr fontId="1"/>
  </si>
  <si>
    <t>基-北海道041</t>
    <rPh sb="0" eb="1">
      <t>モト</t>
    </rPh>
    <rPh sb="2" eb="5">
      <t>ホッカイドウ</t>
    </rPh>
    <phoneticPr fontId="1"/>
  </si>
  <si>
    <t>基-北海道042</t>
    <rPh sb="0" eb="1">
      <t>モト</t>
    </rPh>
    <rPh sb="2" eb="5">
      <t>ホッカイドウ</t>
    </rPh>
    <phoneticPr fontId="1"/>
  </si>
  <si>
    <t>基-北海道043</t>
    <rPh sb="0" eb="1">
      <t>モト</t>
    </rPh>
    <rPh sb="2" eb="5">
      <t>ホッカイドウ</t>
    </rPh>
    <phoneticPr fontId="1"/>
  </si>
  <si>
    <t>基-北海道044</t>
    <rPh sb="0" eb="1">
      <t>モト</t>
    </rPh>
    <rPh sb="2" eb="5">
      <t>ホッカイドウ</t>
    </rPh>
    <phoneticPr fontId="1"/>
  </si>
  <si>
    <t>基-北海道045</t>
    <rPh sb="0" eb="1">
      <t>モト</t>
    </rPh>
    <rPh sb="2" eb="5">
      <t>ホッカイドウ</t>
    </rPh>
    <phoneticPr fontId="1"/>
  </si>
  <si>
    <t>基-北海道046</t>
    <rPh sb="0" eb="1">
      <t>モト</t>
    </rPh>
    <rPh sb="2" eb="5">
      <t>ホッカイドウ</t>
    </rPh>
    <phoneticPr fontId="1"/>
  </si>
  <si>
    <t>基-北海道047</t>
    <rPh sb="0" eb="1">
      <t>モト</t>
    </rPh>
    <rPh sb="2" eb="5">
      <t>ホッカイドウ</t>
    </rPh>
    <phoneticPr fontId="1"/>
  </si>
  <si>
    <t>基-北海道048</t>
    <rPh sb="0" eb="1">
      <t>モト</t>
    </rPh>
    <rPh sb="2" eb="5">
      <t>ホッカイドウ</t>
    </rPh>
    <phoneticPr fontId="1"/>
  </si>
  <si>
    <t>基-北海道049</t>
    <rPh sb="0" eb="1">
      <t>モト</t>
    </rPh>
    <rPh sb="2" eb="5">
      <t>ホッカイドウ</t>
    </rPh>
    <phoneticPr fontId="1"/>
  </si>
  <si>
    <t>基-北海道050</t>
    <rPh sb="0" eb="1">
      <t>モト</t>
    </rPh>
    <rPh sb="2" eb="5">
      <t>ホッカイドウ</t>
    </rPh>
    <phoneticPr fontId="1"/>
  </si>
  <si>
    <t>基-北海道051</t>
    <rPh sb="0" eb="1">
      <t>モト</t>
    </rPh>
    <rPh sb="2" eb="5">
      <t>ホッカイドウ</t>
    </rPh>
    <phoneticPr fontId="1"/>
  </si>
  <si>
    <t>基-北海道052</t>
    <rPh sb="0" eb="1">
      <t>モト</t>
    </rPh>
    <rPh sb="2" eb="5">
      <t>ホッカイドウ</t>
    </rPh>
    <phoneticPr fontId="1"/>
  </si>
  <si>
    <t>基-北海道053</t>
    <rPh sb="0" eb="1">
      <t>モト</t>
    </rPh>
    <rPh sb="2" eb="5">
      <t>ホッカイドウ</t>
    </rPh>
    <phoneticPr fontId="1"/>
  </si>
  <si>
    <t>基-北海道054</t>
    <rPh sb="0" eb="1">
      <t>モト</t>
    </rPh>
    <rPh sb="2" eb="5">
      <t>ホッカイドウ</t>
    </rPh>
    <phoneticPr fontId="1"/>
  </si>
  <si>
    <t>基-北海道055</t>
    <rPh sb="0" eb="1">
      <t>モト</t>
    </rPh>
    <rPh sb="2" eb="5">
      <t>ホッカイドウ</t>
    </rPh>
    <phoneticPr fontId="1"/>
  </si>
  <si>
    <t>基-北海道056</t>
    <rPh sb="0" eb="1">
      <t>モト</t>
    </rPh>
    <rPh sb="2" eb="5">
      <t>ホッカイドウ</t>
    </rPh>
    <phoneticPr fontId="1"/>
  </si>
  <si>
    <t>基-北海道057</t>
    <rPh sb="0" eb="1">
      <t>モト</t>
    </rPh>
    <rPh sb="2" eb="5">
      <t>ホッカイドウ</t>
    </rPh>
    <phoneticPr fontId="1"/>
  </si>
  <si>
    <t>基-北海道058</t>
    <rPh sb="0" eb="1">
      <t>モト</t>
    </rPh>
    <rPh sb="2" eb="5">
      <t>ホッカイドウ</t>
    </rPh>
    <phoneticPr fontId="1"/>
  </si>
  <si>
    <t>基-北海道059</t>
    <rPh sb="0" eb="1">
      <t>モト</t>
    </rPh>
    <rPh sb="2" eb="5">
      <t>ホッカイドウ</t>
    </rPh>
    <phoneticPr fontId="1"/>
  </si>
  <si>
    <t>基-北海道060</t>
    <rPh sb="0" eb="1">
      <t>モト</t>
    </rPh>
    <rPh sb="2" eb="5">
      <t>ホッカイドウ</t>
    </rPh>
    <phoneticPr fontId="1"/>
  </si>
  <si>
    <t>基-北海道061</t>
    <rPh sb="0" eb="1">
      <t>モト</t>
    </rPh>
    <rPh sb="2" eb="5">
      <t>ホッカイドウ</t>
    </rPh>
    <phoneticPr fontId="1"/>
  </si>
  <si>
    <t>基-北海道062</t>
    <rPh sb="0" eb="1">
      <t>モト</t>
    </rPh>
    <rPh sb="2" eb="5">
      <t>ホッカイドウ</t>
    </rPh>
    <phoneticPr fontId="1"/>
  </si>
  <si>
    <t>基-北海道063</t>
    <rPh sb="0" eb="1">
      <t>モト</t>
    </rPh>
    <rPh sb="2" eb="5">
      <t>ホッカイドウ</t>
    </rPh>
    <phoneticPr fontId="1"/>
  </si>
  <si>
    <t>基-北海道064</t>
    <rPh sb="0" eb="1">
      <t>モト</t>
    </rPh>
    <rPh sb="2" eb="5">
      <t>ホッカイドウ</t>
    </rPh>
    <phoneticPr fontId="1"/>
  </si>
  <si>
    <t>基-北海道065</t>
    <rPh sb="0" eb="1">
      <t>モト</t>
    </rPh>
    <rPh sb="2" eb="5">
      <t>ホッカイドウ</t>
    </rPh>
    <phoneticPr fontId="1"/>
  </si>
  <si>
    <t>基-北海道066</t>
    <rPh sb="0" eb="1">
      <t>モト</t>
    </rPh>
    <rPh sb="2" eb="5">
      <t>ホッカイドウ</t>
    </rPh>
    <phoneticPr fontId="1"/>
  </si>
  <si>
    <t>基-北海道067</t>
    <rPh sb="0" eb="1">
      <t>モト</t>
    </rPh>
    <rPh sb="2" eb="5">
      <t>ホッカイドウ</t>
    </rPh>
    <phoneticPr fontId="1"/>
  </si>
  <si>
    <t>基-北海道068</t>
    <rPh sb="0" eb="1">
      <t>モト</t>
    </rPh>
    <rPh sb="2" eb="5">
      <t>ホッカイドウ</t>
    </rPh>
    <phoneticPr fontId="1"/>
  </si>
  <si>
    <t>基-北海道069</t>
    <rPh sb="0" eb="1">
      <t>モト</t>
    </rPh>
    <rPh sb="2" eb="5">
      <t>ホッカイドウ</t>
    </rPh>
    <phoneticPr fontId="1"/>
  </si>
  <si>
    <t>基-北海道070</t>
    <rPh sb="0" eb="1">
      <t>モト</t>
    </rPh>
    <rPh sb="2" eb="5">
      <t>ホッカイドウ</t>
    </rPh>
    <phoneticPr fontId="1"/>
  </si>
  <si>
    <t>基-北海道072</t>
    <rPh sb="0" eb="1">
      <t>モト</t>
    </rPh>
    <rPh sb="2" eb="5">
      <t>ホッカイドウ</t>
    </rPh>
    <phoneticPr fontId="1"/>
  </si>
  <si>
    <t>基-北海道073</t>
    <rPh sb="0" eb="1">
      <t>モト</t>
    </rPh>
    <rPh sb="2" eb="5">
      <t>ホッカイドウ</t>
    </rPh>
    <phoneticPr fontId="1"/>
  </si>
  <si>
    <t>基-北海道074</t>
    <rPh sb="0" eb="1">
      <t>モト</t>
    </rPh>
    <rPh sb="2" eb="5">
      <t>ホッカイドウ</t>
    </rPh>
    <phoneticPr fontId="1"/>
  </si>
  <si>
    <t>基-北海道075</t>
    <rPh sb="0" eb="1">
      <t>モト</t>
    </rPh>
    <rPh sb="2" eb="5">
      <t>ホッカイドウ</t>
    </rPh>
    <phoneticPr fontId="1"/>
  </si>
  <si>
    <t>基-北海道076</t>
    <rPh sb="0" eb="1">
      <t>モト</t>
    </rPh>
    <rPh sb="2" eb="5">
      <t>ホッカイドウ</t>
    </rPh>
    <phoneticPr fontId="1"/>
  </si>
  <si>
    <t>基-北海道077</t>
    <rPh sb="0" eb="1">
      <t>モト</t>
    </rPh>
    <rPh sb="2" eb="5">
      <t>ホッカイドウ</t>
    </rPh>
    <phoneticPr fontId="1"/>
  </si>
  <si>
    <t>基-北海道078</t>
    <rPh sb="0" eb="1">
      <t>モト</t>
    </rPh>
    <rPh sb="2" eb="5">
      <t>ホッカイドウ</t>
    </rPh>
    <phoneticPr fontId="1"/>
  </si>
  <si>
    <t>基-北海道079</t>
    <rPh sb="0" eb="1">
      <t>モト</t>
    </rPh>
    <rPh sb="2" eb="5">
      <t>ホッカイドウ</t>
    </rPh>
    <phoneticPr fontId="1"/>
  </si>
  <si>
    <t>基-北海道080</t>
    <rPh sb="0" eb="1">
      <t>モト</t>
    </rPh>
    <rPh sb="2" eb="5">
      <t>ホッカイドウ</t>
    </rPh>
    <phoneticPr fontId="1"/>
  </si>
  <si>
    <t>基-北海道081</t>
    <rPh sb="0" eb="1">
      <t>モト</t>
    </rPh>
    <rPh sb="2" eb="5">
      <t>ホッカイドウ</t>
    </rPh>
    <phoneticPr fontId="1"/>
  </si>
  <si>
    <t>基-北海道082</t>
    <rPh sb="0" eb="1">
      <t>モト</t>
    </rPh>
    <rPh sb="2" eb="5">
      <t>ホッカイドウ</t>
    </rPh>
    <phoneticPr fontId="1"/>
  </si>
  <si>
    <t>基-北海道083</t>
    <rPh sb="0" eb="1">
      <t>モト</t>
    </rPh>
    <rPh sb="2" eb="5">
      <t>ホッカイドウ</t>
    </rPh>
    <phoneticPr fontId="1"/>
  </si>
  <si>
    <t>基-北海道084</t>
    <rPh sb="0" eb="1">
      <t>モト</t>
    </rPh>
    <rPh sb="2" eb="5">
      <t>ホッカイドウ</t>
    </rPh>
    <phoneticPr fontId="1"/>
  </si>
  <si>
    <t>基-北海道085</t>
    <rPh sb="0" eb="1">
      <t>モト</t>
    </rPh>
    <rPh sb="2" eb="5">
      <t>ホッカイドウ</t>
    </rPh>
    <phoneticPr fontId="1"/>
  </si>
  <si>
    <t>基-北海道086</t>
    <rPh sb="0" eb="1">
      <t>モト</t>
    </rPh>
    <rPh sb="2" eb="5">
      <t>ホッカイドウ</t>
    </rPh>
    <phoneticPr fontId="1"/>
  </si>
  <si>
    <t>基-北海道087</t>
    <rPh sb="0" eb="1">
      <t>モト</t>
    </rPh>
    <rPh sb="2" eb="5">
      <t>ホッカイドウ</t>
    </rPh>
    <phoneticPr fontId="1"/>
  </si>
  <si>
    <t>基-北海道088</t>
    <rPh sb="0" eb="1">
      <t>モト</t>
    </rPh>
    <rPh sb="2" eb="5">
      <t>ホッカイドウ</t>
    </rPh>
    <phoneticPr fontId="1"/>
  </si>
  <si>
    <t>基-北海道089</t>
    <rPh sb="0" eb="1">
      <t>モト</t>
    </rPh>
    <rPh sb="2" eb="5">
      <t>ホッカイドウ</t>
    </rPh>
    <phoneticPr fontId="1"/>
  </si>
  <si>
    <t>基-北海道090</t>
    <rPh sb="0" eb="1">
      <t>モト</t>
    </rPh>
    <rPh sb="2" eb="5">
      <t>ホッカイドウ</t>
    </rPh>
    <phoneticPr fontId="1"/>
  </si>
  <si>
    <t>基-北海道091</t>
    <rPh sb="0" eb="1">
      <t>モト</t>
    </rPh>
    <rPh sb="2" eb="5">
      <t>ホッカイドウ</t>
    </rPh>
    <phoneticPr fontId="1"/>
  </si>
  <si>
    <t>基-北海道092</t>
    <rPh sb="0" eb="1">
      <t>モト</t>
    </rPh>
    <rPh sb="2" eb="5">
      <t>ホッカイドウ</t>
    </rPh>
    <phoneticPr fontId="1"/>
  </si>
  <si>
    <t>基-北海道093</t>
    <rPh sb="0" eb="1">
      <t>モト</t>
    </rPh>
    <rPh sb="2" eb="5">
      <t>ホッカイドウ</t>
    </rPh>
    <phoneticPr fontId="1"/>
  </si>
  <si>
    <t>基-北海道094</t>
    <rPh sb="0" eb="1">
      <t>モト</t>
    </rPh>
    <rPh sb="2" eb="5">
      <t>ホッカイドウ</t>
    </rPh>
    <phoneticPr fontId="1"/>
  </si>
  <si>
    <t>基-北海道095</t>
    <rPh sb="0" eb="1">
      <t>モト</t>
    </rPh>
    <rPh sb="2" eb="5">
      <t>ホッカイドウ</t>
    </rPh>
    <phoneticPr fontId="1"/>
  </si>
  <si>
    <t>基-北海道096</t>
    <rPh sb="0" eb="1">
      <t>モト</t>
    </rPh>
    <rPh sb="2" eb="5">
      <t>ホッカイドウ</t>
    </rPh>
    <phoneticPr fontId="1"/>
  </si>
  <si>
    <t>基-北海道097</t>
    <rPh sb="0" eb="1">
      <t>モト</t>
    </rPh>
    <rPh sb="2" eb="5">
      <t>ホッカイドウ</t>
    </rPh>
    <phoneticPr fontId="1"/>
  </si>
  <si>
    <t>基-北海道098</t>
    <rPh sb="0" eb="1">
      <t>モト</t>
    </rPh>
    <rPh sb="2" eb="5">
      <t>ホッカイドウ</t>
    </rPh>
    <phoneticPr fontId="1"/>
  </si>
  <si>
    <t>基-北海道099</t>
    <rPh sb="0" eb="1">
      <t>モト</t>
    </rPh>
    <rPh sb="2" eb="5">
      <t>ホッカイドウ</t>
    </rPh>
    <phoneticPr fontId="1"/>
  </si>
  <si>
    <t>基-北海道100</t>
    <rPh sb="0" eb="1">
      <t>モト</t>
    </rPh>
    <rPh sb="2" eb="5">
      <t>ホッカイドウ</t>
    </rPh>
    <phoneticPr fontId="1"/>
  </si>
  <si>
    <t>基-北海道101</t>
    <rPh sb="0" eb="1">
      <t>モト</t>
    </rPh>
    <rPh sb="2" eb="5">
      <t>ホッカイドウ</t>
    </rPh>
    <phoneticPr fontId="1"/>
  </si>
  <si>
    <t>基-北海道102</t>
    <rPh sb="0" eb="1">
      <t>モト</t>
    </rPh>
    <rPh sb="2" eb="5">
      <t>ホッカイドウ</t>
    </rPh>
    <phoneticPr fontId="1"/>
  </si>
  <si>
    <t>基-北海道103</t>
    <rPh sb="0" eb="1">
      <t>モト</t>
    </rPh>
    <rPh sb="2" eb="5">
      <t>ホッカイドウ</t>
    </rPh>
    <phoneticPr fontId="1"/>
  </si>
  <si>
    <t>基-北海道104</t>
    <rPh sb="0" eb="1">
      <t>モト</t>
    </rPh>
    <rPh sb="2" eb="5">
      <t>ホッカイドウ</t>
    </rPh>
    <phoneticPr fontId="1"/>
  </si>
  <si>
    <t>基-北海道105</t>
    <rPh sb="0" eb="1">
      <t>モト</t>
    </rPh>
    <rPh sb="2" eb="5">
      <t>ホッカイドウ</t>
    </rPh>
    <phoneticPr fontId="1"/>
  </si>
  <si>
    <t>基-北海道106</t>
    <rPh sb="0" eb="1">
      <t>モト</t>
    </rPh>
    <rPh sb="2" eb="5">
      <t>ホッカイドウ</t>
    </rPh>
    <phoneticPr fontId="1"/>
  </si>
  <si>
    <t>基-北海道107</t>
    <rPh sb="0" eb="1">
      <t>モト</t>
    </rPh>
    <rPh sb="2" eb="5">
      <t>ホッカイドウ</t>
    </rPh>
    <phoneticPr fontId="1"/>
  </si>
  <si>
    <t>基-北海道108</t>
    <rPh sb="0" eb="1">
      <t>モト</t>
    </rPh>
    <rPh sb="2" eb="5">
      <t>ホッカイドウ</t>
    </rPh>
    <phoneticPr fontId="1"/>
  </si>
  <si>
    <t>基-北海道109</t>
    <rPh sb="0" eb="1">
      <t>モト</t>
    </rPh>
    <rPh sb="2" eb="5">
      <t>ホッカイドウ</t>
    </rPh>
    <phoneticPr fontId="1"/>
  </si>
  <si>
    <t>基-北海道110</t>
    <rPh sb="0" eb="1">
      <t>モト</t>
    </rPh>
    <rPh sb="2" eb="5">
      <t>ホッカイドウ</t>
    </rPh>
    <phoneticPr fontId="1"/>
  </si>
  <si>
    <t>基-北海道111</t>
    <rPh sb="0" eb="1">
      <t>モト</t>
    </rPh>
    <rPh sb="2" eb="5">
      <t>ホッカイドウ</t>
    </rPh>
    <phoneticPr fontId="1"/>
  </si>
  <si>
    <t>基-北海道112</t>
    <rPh sb="0" eb="1">
      <t>モト</t>
    </rPh>
    <rPh sb="2" eb="5">
      <t>ホッカイドウ</t>
    </rPh>
    <phoneticPr fontId="1"/>
  </si>
  <si>
    <t>基-北海道113</t>
    <rPh sb="0" eb="1">
      <t>モト</t>
    </rPh>
    <rPh sb="2" eb="5">
      <t>ホッカイドウ</t>
    </rPh>
    <phoneticPr fontId="1"/>
  </si>
  <si>
    <t>基-北海道114</t>
    <rPh sb="0" eb="1">
      <t>モト</t>
    </rPh>
    <rPh sb="2" eb="5">
      <t>ホッカイドウ</t>
    </rPh>
    <phoneticPr fontId="1"/>
  </si>
  <si>
    <t>基-北海道115</t>
    <rPh sb="0" eb="1">
      <t>モト</t>
    </rPh>
    <rPh sb="2" eb="5">
      <t>ホッカイドウ</t>
    </rPh>
    <phoneticPr fontId="1"/>
  </si>
  <si>
    <t>基-北海道116</t>
    <rPh sb="0" eb="1">
      <t>モト</t>
    </rPh>
    <rPh sb="2" eb="5">
      <t>ホッカイドウ</t>
    </rPh>
    <phoneticPr fontId="1"/>
  </si>
  <si>
    <t>基-北海道117</t>
    <rPh sb="0" eb="1">
      <t>モト</t>
    </rPh>
    <rPh sb="2" eb="5">
      <t>ホッカイドウ</t>
    </rPh>
    <phoneticPr fontId="1"/>
  </si>
  <si>
    <t>基-北海道118</t>
    <rPh sb="0" eb="1">
      <t>モト</t>
    </rPh>
    <rPh sb="2" eb="5">
      <t>ホッカイドウ</t>
    </rPh>
    <phoneticPr fontId="1"/>
  </si>
  <si>
    <t>基-北海道119</t>
    <rPh sb="0" eb="1">
      <t>モト</t>
    </rPh>
    <rPh sb="2" eb="5">
      <t>ホッカイドウ</t>
    </rPh>
    <phoneticPr fontId="1"/>
  </si>
  <si>
    <t>基-北海道120</t>
    <rPh sb="0" eb="1">
      <t>モト</t>
    </rPh>
    <rPh sb="2" eb="5">
      <t>ホッカイドウ</t>
    </rPh>
    <phoneticPr fontId="1"/>
  </si>
  <si>
    <t>基-北海道121</t>
    <rPh sb="0" eb="1">
      <t>モト</t>
    </rPh>
    <rPh sb="2" eb="5">
      <t>ホッカイドウ</t>
    </rPh>
    <phoneticPr fontId="1"/>
  </si>
  <si>
    <t>基-北海道122</t>
    <rPh sb="0" eb="1">
      <t>モト</t>
    </rPh>
    <rPh sb="2" eb="5">
      <t>ホッカイドウ</t>
    </rPh>
    <phoneticPr fontId="1"/>
  </si>
  <si>
    <t>基-北海道123</t>
    <rPh sb="0" eb="1">
      <t>モト</t>
    </rPh>
    <rPh sb="2" eb="5">
      <t>ホッカイドウ</t>
    </rPh>
    <phoneticPr fontId="1"/>
  </si>
  <si>
    <t>基-北海道124</t>
    <rPh sb="0" eb="1">
      <t>モト</t>
    </rPh>
    <rPh sb="2" eb="5">
      <t>ホッカイドウ</t>
    </rPh>
    <phoneticPr fontId="1"/>
  </si>
  <si>
    <t>基-北海道125</t>
    <rPh sb="0" eb="1">
      <t>モト</t>
    </rPh>
    <rPh sb="2" eb="5">
      <t>ホッカイドウ</t>
    </rPh>
    <phoneticPr fontId="1"/>
  </si>
  <si>
    <t>基-北海道126</t>
    <rPh sb="0" eb="1">
      <t>モト</t>
    </rPh>
    <rPh sb="2" eb="5">
      <t>ホッカイドウ</t>
    </rPh>
    <phoneticPr fontId="1"/>
  </si>
  <si>
    <t>基-北海道127</t>
    <rPh sb="0" eb="1">
      <t>モト</t>
    </rPh>
    <rPh sb="2" eb="5">
      <t>ホッカイドウ</t>
    </rPh>
    <phoneticPr fontId="1"/>
  </si>
  <si>
    <t>基-北海道128</t>
    <rPh sb="0" eb="1">
      <t>モト</t>
    </rPh>
    <rPh sb="2" eb="5">
      <t>ホッカイドウ</t>
    </rPh>
    <phoneticPr fontId="1"/>
  </si>
  <si>
    <t>基-北海道129</t>
    <rPh sb="0" eb="1">
      <t>モト</t>
    </rPh>
    <rPh sb="2" eb="5">
      <t>ホッカイドウ</t>
    </rPh>
    <phoneticPr fontId="1"/>
  </si>
  <si>
    <t>基-北海道130</t>
    <rPh sb="0" eb="1">
      <t>モト</t>
    </rPh>
    <rPh sb="2" eb="5">
      <t>ホッカイドウ</t>
    </rPh>
    <phoneticPr fontId="1"/>
  </si>
  <si>
    <t>基-北海道131</t>
    <rPh sb="0" eb="1">
      <t>モト</t>
    </rPh>
    <rPh sb="2" eb="5">
      <t>ホッカイドウ</t>
    </rPh>
    <phoneticPr fontId="1"/>
  </si>
  <si>
    <t>基-北海道132</t>
    <rPh sb="0" eb="1">
      <t>モト</t>
    </rPh>
    <rPh sb="2" eb="5">
      <t>ホッカイドウ</t>
    </rPh>
    <phoneticPr fontId="1"/>
  </si>
  <si>
    <t>基-北海道133</t>
    <rPh sb="0" eb="1">
      <t>モト</t>
    </rPh>
    <rPh sb="2" eb="5">
      <t>ホッカイドウ</t>
    </rPh>
    <phoneticPr fontId="1"/>
  </si>
  <si>
    <t>基-北海道134</t>
    <rPh sb="0" eb="1">
      <t>モト</t>
    </rPh>
    <rPh sb="2" eb="5">
      <t>ホッカイドウ</t>
    </rPh>
    <phoneticPr fontId="1"/>
  </si>
  <si>
    <t>基-北海道135</t>
    <rPh sb="0" eb="1">
      <t>モト</t>
    </rPh>
    <rPh sb="2" eb="5">
      <t>ホッカイドウ</t>
    </rPh>
    <phoneticPr fontId="1"/>
  </si>
  <si>
    <t>基-北海道136</t>
    <rPh sb="0" eb="1">
      <t>モト</t>
    </rPh>
    <rPh sb="2" eb="5">
      <t>ホッカイドウ</t>
    </rPh>
    <phoneticPr fontId="1"/>
  </si>
  <si>
    <t>基-北海道137</t>
    <rPh sb="0" eb="1">
      <t>モト</t>
    </rPh>
    <rPh sb="2" eb="5">
      <t>ホッカイドウ</t>
    </rPh>
    <phoneticPr fontId="1"/>
  </si>
  <si>
    <t>基-北海道138</t>
    <rPh sb="0" eb="1">
      <t>モト</t>
    </rPh>
    <rPh sb="2" eb="5">
      <t>ホッカイドウ</t>
    </rPh>
    <phoneticPr fontId="1"/>
  </si>
  <si>
    <t>基-北海道139</t>
    <rPh sb="0" eb="1">
      <t>モト</t>
    </rPh>
    <rPh sb="2" eb="5">
      <t>ホッカイドウ</t>
    </rPh>
    <phoneticPr fontId="1"/>
  </si>
  <si>
    <t>基-北海道140</t>
    <rPh sb="0" eb="1">
      <t>モト</t>
    </rPh>
    <rPh sb="2" eb="5">
      <t>ホッカイドウ</t>
    </rPh>
    <phoneticPr fontId="1"/>
  </si>
  <si>
    <t>基-北海道141</t>
    <rPh sb="0" eb="1">
      <t>モト</t>
    </rPh>
    <rPh sb="2" eb="5">
      <t>ホッカイドウ</t>
    </rPh>
    <phoneticPr fontId="1"/>
  </si>
  <si>
    <t>基-北海道142</t>
    <rPh sb="0" eb="1">
      <t>モト</t>
    </rPh>
    <rPh sb="2" eb="5">
      <t>ホッカイドウ</t>
    </rPh>
    <phoneticPr fontId="1"/>
  </si>
  <si>
    <t>基-北海道143</t>
    <rPh sb="0" eb="1">
      <t>モト</t>
    </rPh>
    <rPh sb="2" eb="5">
      <t>ホッカイドウ</t>
    </rPh>
    <phoneticPr fontId="1"/>
  </si>
  <si>
    <t>基-北海道144</t>
    <rPh sb="0" eb="1">
      <t>モト</t>
    </rPh>
    <rPh sb="2" eb="5">
      <t>ホッカイドウ</t>
    </rPh>
    <phoneticPr fontId="1"/>
  </si>
  <si>
    <t>基-北海道145</t>
    <rPh sb="0" eb="1">
      <t>モト</t>
    </rPh>
    <rPh sb="2" eb="5">
      <t>ホッカイドウ</t>
    </rPh>
    <phoneticPr fontId="1"/>
  </si>
  <si>
    <t>基-北海道146</t>
    <rPh sb="0" eb="1">
      <t>モト</t>
    </rPh>
    <rPh sb="2" eb="5">
      <t>ホッカイドウ</t>
    </rPh>
    <phoneticPr fontId="1"/>
  </si>
  <si>
    <t>基-北海道147</t>
    <rPh sb="0" eb="1">
      <t>モト</t>
    </rPh>
    <rPh sb="2" eb="5">
      <t>ホッカイドウ</t>
    </rPh>
    <phoneticPr fontId="1"/>
  </si>
  <si>
    <t>基-北海道148</t>
    <rPh sb="0" eb="1">
      <t>モト</t>
    </rPh>
    <rPh sb="2" eb="5">
      <t>ホッカイドウ</t>
    </rPh>
    <phoneticPr fontId="1"/>
  </si>
  <si>
    <t>基-北海道149</t>
    <rPh sb="0" eb="1">
      <t>モト</t>
    </rPh>
    <rPh sb="2" eb="5">
      <t>ホッカイドウ</t>
    </rPh>
    <phoneticPr fontId="1"/>
  </si>
  <si>
    <t>基-北海道150</t>
    <rPh sb="0" eb="1">
      <t>モト</t>
    </rPh>
    <rPh sb="2" eb="5">
      <t>ホッカイドウ</t>
    </rPh>
    <phoneticPr fontId="1"/>
  </si>
  <si>
    <t>基-北海道151</t>
    <rPh sb="0" eb="1">
      <t>モト</t>
    </rPh>
    <rPh sb="2" eb="5">
      <t>ホッカイドウ</t>
    </rPh>
    <phoneticPr fontId="1"/>
  </si>
  <si>
    <t>基-北海道152</t>
    <rPh sb="0" eb="1">
      <t>モト</t>
    </rPh>
    <rPh sb="2" eb="5">
      <t>ホッカイドウ</t>
    </rPh>
    <phoneticPr fontId="1"/>
  </si>
  <si>
    <t>基-北海道153</t>
    <rPh sb="0" eb="1">
      <t>モト</t>
    </rPh>
    <rPh sb="2" eb="5">
      <t>ホッカイドウ</t>
    </rPh>
    <phoneticPr fontId="1"/>
  </si>
  <si>
    <t>基-北海道154</t>
    <rPh sb="0" eb="1">
      <t>モト</t>
    </rPh>
    <rPh sb="2" eb="5">
      <t>ホッカイドウ</t>
    </rPh>
    <phoneticPr fontId="1"/>
  </si>
  <si>
    <t>基-北海道155</t>
    <rPh sb="0" eb="1">
      <t>モト</t>
    </rPh>
    <rPh sb="2" eb="5">
      <t>ホッカイドウ</t>
    </rPh>
    <phoneticPr fontId="1"/>
  </si>
  <si>
    <t>基-北海道156</t>
    <rPh sb="0" eb="1">
      <t>モト</t>
    </rPh>
    <rPh sb="2" eb="5">
      <t>ホッカイドウ</t>
    </rPh>
    <phoneticPr fontId="1"/>
  </si>
  <si>
    <t>基-北海道157</t>
    <rPh sb="0" eb="1">
      <t>モト</t>
    </rPh>
    <rPh sb="2" eb="5">
      <t>ホッカイドウ</t>
    </rPh>
    <phoneticPr fontId="1"/>
  </si>
  <si>
    <t>基-北海道158</t>
    <rPh sb="0" eb="1">
      <t>モト</t>
    </rPh>
    <rPh sb="2" eb="5">
      <t>ホッカイドウ</t>
    </rPh>
    <phoneticPr fontId="1"/>
  </si>
  <si>
    <t>基-北海道159</t>
    <rPh sb="0" eb="1">
      <t>モト</t>
    </rPh>
    <rPh sb="2" eb="5">
      <t>ホッカイドウ</t>
    </rPh>
    <phoneticPr fontId="1"/>
  </si>
  <si>
    <t>基-北海道160</t>
    <rPh sb="0" eb="1">
      <t>モト</t>
    </rPh>
    <rPh sb="2" eb="5">
      <t>ホッカイドウ</t>
    </rPh>
    <phoneticPr fontId="1"/>
  </si>
  <si>
    <t>基-北海道161</t>
    <rPh sb="0" eb="1">
      <t>モト</t>
    </rPh>
    <rPh sb="2" eb="5">
      <t>ホッカイドウ</t>
    </rPh>
    <phoneticPr fontId="1"/>
  </si>
  <si>
    <t>基-北海道162</t>
    <rPh sb="0" eb="1">
      <t>モト</t>
    </rPh>
    <rPh sb="2" eb="5">
      <t>ホッカイドウ</t>
    </rPh>
    <phoneticPr fontId="1"/>
  </si>
  <si>
    <t>基-北海道163</t>
    <rPh sb="0" eb="1">
      <t>モト</t>
    </rPh>
    <rPh sb="2" eb="5">
      <t>ホッカイドウ</t>
    </rPh>
    <phoneticPr fontId="1"/>
  </si>
  <si>
    <t>基-北海道164</t>
    <rPh sb="0" eb="1">
      <t>モト</t>
    </rPh>
    <rPh sb="2" eb="5">
      <t>ホッカイドウ</t>
    </rPh>
    <phoneticPr fontId="1"/>
  </si>
  <si>
    <t>基-北海道165</t>
    <rPh sb="0" eb="1">
      <t>モト</t>
    </rPh>
    <rPh sb="2" eb="5">
      <t>ホッカイドウ</t>
    </rPh>
    <phoneticPr fontId="1"/>
  </si>
  <si>
    <t>基-北海道166</t>
    <rPh sb="0" eb="1">
      <t>モト</t>
    </rPh>
    <rPh sb="2" eb="5">
      <t>ホッカイドウ</t>
    </rPh>
    <phoneticPr fontId="1"/>
  </si>
  <si>
    <t>基-北海道167</t>
    <rPh sb="0" eb="1">
      <t>モト</t>
    </rPh>
    <rPh sb="2" eb="5">
      <t>ホッカイドウ</t>
    </rPh>
    <phoneticPr fontId="1"/>
  </si>
  <si>
    <t>基-北海道168</t>
    <rPh sb="0" eb="1">
      <t>モト</t>
    </rPh>
    <rPh sb="2" eb="5">
      <t>ホッカイドウ</t>
    </rPh>
    <phoneticPr fontId="1"/>
  </si>
  <si>
    <t>基-北海道169</t>
    <rPh sb="0" eb="1">
      <t>モト</t>
    </rPh>
    <rPh sb="2" eb="5">
      <t>ホッカイドウ</t>
    </rPh>
    <phoneticPr fontId="1"/>
  </si>
  <si>
    <t>基-北海道170</t>
    <rPh sb="0" eb="1">
      <t>モト</t>
    </rPh>
    <rPh sb="2" eb="5">
      <t>ホッカイドウ</t>
    </rPh>
    <phoneticPr fontId="1"/>
  </si>
  <si>
    <t>基-北海道171</t>
    <rPh sb="0" eb="1">
      <t>モト</t>
    </rPh>
    <rPh sb="2" eb="5">
      <t>ホッカイドウ</t>
    </rPh>
    <phoneticPr fontId="1"/>
  </si>
  <si>
    <t>基-青森県001</t>
    <rPh sb="2" eb="4">
      <t>アオモリ</t>
    </rPh>
    <rPh sb="4" eb="5">
      <t>ケン</t>
    </rPh>
    <phoneticPr fontId="1"/>
  </si>
  <si>
    <t>基-青森県002</t>
    <rPh sb="2" eb="4">
      <t>アオモリ</t>
    </rPh>
    <rPh sb="4" eb="5">
      <t>ケン</t>
    </rPh>
    <phoneticPr fontId="1"/>
  </si>
  <si>
    <t>基-青森県003</t>
    <rPh sb="2" eb="4">
      <t>アオモリ</t>
    </rPh>
    <rPh sb="4" eb="5">
      <t>ケン</t>
    </rPh>
    <phoneticPr fontId="1"/>
  </si>
  <si>
    <t>基-青森県004</t>
    <rPh sb="2" eb="4">
      <t>アオモリ</t>
    </rPh>
    <rPh sb="4" eb="5">
      <t>ケン</t>
    </rPh>
    <phoneticPr fontId="1"/>
  </si>
  <si>
    <t>基-青森県005</t>
    <rPh sb="2" eb="4">
      <t>アオモリ</t>
    </rPh>
    <rPh sb="4" eb="5">
      <t>ケン</t>
    </rPh>
    <phoneticPr fontId="1"/>
  </si>
  <si>
    <t>基-青森県006</t>
    <rPh sb="2" eb="4">
      <t>アオモリ</t>
    </rPh>
    <rPh sb="4" eb="5">
      <t>ケン</t>
    </rPh>
    <phoneticPr fontId="1"/>
  </si>
  <si>
    <t>基-青森県007</t>
    <rPh sb="2" eb="4">
      <t>アオモリ</t>
    </rPh>
    <rPh sb="4" eb="5">
      <t>ケン</t>
    </rPh>
    <phoneticPr fontId="1"/>
  </si>
  <si>
    <t>基-青森県008</t>
    <rPh sb="2" eb="4">
      <t>アオモリ</t>
    </rPh>
    <rPh sb="4" eb="5">
      <t>ケン</t>
    </rPh>
    <phoneticPr fontId="1"/>
  </si>
  <si>
    <t>基-青森県009</t>
    <rPh sb="2" eb="4">
      <t>アオモリ</t>
    </rPh>
    <rPh sb="4" eb="5">
      <t>ケン</t>
    </rPh>
    <phoneticPr fontId="1"/>
  </si>
  <si>
    <t>基-青森県010</t>
    <rPh sb="2" eb="4">
      <t>アオモリ</t>
    </rPh>
    <rPh sb="4" eb="5">
      <t>ケン</t>
    </rPh>
    <phoneticPr fontId="1"/>
  </si>
  <si>
    <t>基-青森県011</t>
    <rPh sb="2" eb="4">
      <t>アオモリ</t>
    </rPh>
    <rPh sb="4" eb="5">
      <t>ケン</t>
    </rPh>
    <phoneticPr fontId="1"/>
  </si>
  <si>
    <t>基-青森県012</t>
    <rPh sb="2" eb="4">
      <t>アオモリ</t>
    </rPh>
    <rPh sb="4" eb="5">
      <t>ケン</t>
    </rPh>
    <phoneticPr fontId="1"/>
  </si>
  <si>
    <t>基-青森県013</t>
    <rPh sb="2" eb="4">
      <t>アオモリ</t>
    </rPh>
    <rPh sb="4" eb="5">
      <t>ケン</t>
    </rPh>
    <phoneticPr fontId="1"/>
  </si>
  <si>
    <t>基-青森県014</t>
    <rPh sb="2" eb="4">
      <t>アオモリ</t>
    </rPh>
    <rPh sb="4" eb="5">
      <t>ケン</t>
    </rPh>
    <phoneticPr fontId="1"/>
  </si>
  <si>
    <t>基-青森県015</t>
    <rPh sb="2" eb="4">
      <t>アオモリ</t>
    </rPh>
    <rPh sb="4" eb="5">
      <t>ケン</t>
    </rPh>
    <phoneticPr fontId="1"/>
  </si>
  <si>
    <t>基-青森県016</t>
    <rPh sb="2" eb="4">
      <t>アオモリ</t>
    </rPh>
    <rPh sb="4" eb="5">
      <t>ケン</t>
    </rPh>
    <phoneticPr fontId="1"/>
  </si>
  <si>
    <t>基-青森県017</t>
    <rPh sb="2" eb="4">
      <t>アオモリ</t>
    </rPh>
    <rPh sb="4" eb="5">
      <t>ケン</t>
    </rPh>
    <phoneticPr fontId="1"/>
  </si>
  <si>
    <t>基-青森県018</t>
    <rPh sb="2" eb="4">
      <t>アオモリ</t>
    </rPh>
    <rPh sb="4" eb="5">
      <t>ケン</t>
    </rPh>
    <phoneticPr fontId="1"/>
  </si>
  <si>
    <t>基-青森県019</t>
    <rPh sb="2" eb="4">
      <t>アオモリ</t>
    </rPh>
    <rPh sb="4" eb="5">
      <t>ケン</t>
    </rPh>
    <phoneticPr fontId="1"/>
  </si>
  <si>
    <t>基-青森県020</t>
    <rPh sb="2" eb="4">
      <t>アオモリ</t>
    </rPh>
    <rPh sb="4" eb="5">
      <t>ケン</t>
    </rPh>
    <phoneticPr fontId="1"/>
  </si>
  <si>
    <t>基-青森県021</t>
    <rPh sb="2" eb="4">
      <t>アオモリ</t>
    </rPh>
    <rPh sb="4" eb="5">
      <t>ケン</t>
    </rPh>
    <phoneticPr fontId="1"/>
  </si>
  <si>
    <t>基-青森県022</t>
    <rPh sb="2" eb="4">
      <t>アオモリ</t>
    </rPh>
    <rPh sb="4" eb="5">
      <t>ケン</t>
    </rPh>
    <phoneticPr fontId="1"/>
  </si>
  <si>
    <t>基-青森県023</t>
    <rPh sb="2" eb="4">
      <t>アオモリ</t>
    </rPh>
    <rPh sb="4" eb="5">
      <t>ケン</t>
    </rPh>
    <phoneticPr fontId="1"/>
  </si>
  <si>
    <t>基-青森県024</t>
    <rPh sb="2" eb="4">
      <t>アオモリ</t>
    </rPh>
    <rPh sb="4" eb="5">
      <t>ケン</t>
    </rPh>
    <phoneticPr fontId="1"/>
  </si>
  <si>
    <t>基-青森県025</t>
    <rPh sb="2" eb="4">
      <t>アオモリ</t>
    </rPh>
    <rPh sb="4" eb="5">
      <t>ケン</t>
    </rPh>
    <phoneticPr fontId="1"/>
  </si>
  <si>
    <t>基-青森県026</t>
    <rPh sb="2" eb="4">
      <t>アオモリ</t>
    </rPh>
    <rPh sb="4" eb="5">
      <t>ケン</t>
    </rPh>
    <phoneticPr fontId="1"/>
  </si>
  <si>
    <t>基-青森県027</t>
    <rPh sb="2" eb="4">
      <t>アオモリ</t>
    </rPh>
    <rPh sb="4" eb="5">
      <t>ケン</t>
    </rPh>
    <phoneticPr fontId="1"/>
  </si>
  <si>
    <t>基-青森県028</t>
    <rPh sb="2" eb="4">
      <t>アオモリ</t>
    </rPh>
    <rPh sb="4" eb="5">
      <t>ケン</t>
    </rPh>
    <phoneticPr fontId="1"/>
  </si>
  <si>
    <t>基-青森県029</t>
    <rPh sb="2" eb="4">
      <t>アオモリ</t>
    </rPh>
    <rPh sb="4" eb="5">
      <t>ケン</t>
    </rPh>
    <phoneticPr fontId="1"/>
  </si>
  <si>
    <t>基-青森県030</t>
    <rPh sb="2" eb="4">
      <t>アオモリ</t>
    </rPh>
    <rPh sb="4" eb="5">
      <t>ケン</t>
    </rPh>
    <phoneticPr fontId="1"/>
  </si>
  <si>
    <t>基-青森県031</t>
    <rPh sb="2" eb="4">
      <t>アオモリ</t>
    </rPh>
    <rPh sb="4" eb="5">
      <t>ケン</t>
    </rPh>
    <phoneticPr fontId="1"/>
  </si>
  <si>
    <t>基-青森県032</t>
    <rPh sb="2" eb="4">
      <t>アオモリ</t>
    </rPh>
    <rPh sb="4" eb="5">
      <t>ケン</t>
    </rPh>
    <phoneticPr fontId="1"/>
  </si>
  <si>
    <t>基-岩手県001</t>
    <rPh sb="2" eb="4">
      <t>イワテ</t>
    </rPh>
    <rPh sb="4" eb="5">
      <t>ケン</t>
    </rPh>
    <phoneticPr fontId="1"/>
  </si>
  <si>
    <t>基-岩手県002</t>
    <rPh sb="2" eb="4">
      <t>イワテ</t>
    </rPh>
    <rPh sb="4" eb="5">
      <t>ケン</t>
    </rPh>
    <phoneticPr fontId="1"/>
  </si>
  <si>
    <t>基-岩手県003</t>
    <rPh sb="2" eb="4">
      <t>イワテ</t>
    </rPh>
    <rPh sb="4" eb="5">
      <t>ケン</t>
    </rPh>
    <phoneticPr fontId="1"/>
  </si>
  <si>
    <t>基-岩手県004</t>
    <rPh sb="2" eb="4">
      <t>イワテ</t>
    </rPh>
    <rPh sb="4" eb="5">
      <t>ケン</t>
    </rPh>
    <phoneticPr fontId="1"/>
  </si>
  <si>
    <t>基-岩手県005</t>
    <rPh sb="2" eb="4">
      <t>イワテ</t>
    </rPh>
    <rPh sb="4" eb="5">
      <t>ケン</t>
    </rPh>
    <phoneticPr fontId="1"/>
  </si>
  <si>
    <t>基-岩手県006</t>
    <rPh sb="2" eb="4">
      <t>イワテ</t>
    </rPh>
    <rPh sb="4" eb="5">
      <t>ケン</t>
    </rPh>
    <phoneticPr fontId="1"/>
  </si>
  <si>
    <t>基-岩手県007</t>
    <rPh sb="2" eb="4">
      <t>イワテ</t>
    </rPh>
    <rPh sb="4" eb="5">
      <t>ケン</t>
    </rPh>
    <phoneticPr fontId="1"/>
  </si>
  <si>
    <t>基-岩手県008</t>
    <rPh sb="2" eb="4">
      <t>イワテ</t>
    </rPh>
    <rPh sb="4" eb="5">
      <t>ケン</t>
    </rPh>
    <phoneticPr fontId="1"/>
  </si>
  <si>
    <t>基-岩手県009</t>
    <rPh sb="2" eb="4">
      <t>イワテ</t>
    </rPh>
    <rPh sb="4" eb="5">
      <t>ケン</t>
    </rPh>
    <phoneticPr fontId="1"/>
  </si>
  <si>
    <t>基-岩手県010</t>
    <rPh sb="2" eb="4">
      <t>イワテ</t>
    </rPh>
    <rPh sb="4" eb="5">
      <t>ケン</t>
    </rPh>
    <phoneticPr fontId="1"/>
  </si>
  <si>
    <t>基-岩手県011</t>
    <rPh sb="2" eb="4">
      <t>イワテ</t>
    </rPh>
    <rPh sb="4" eb="5">
      <t>ケン</t>
    </rPh>
    <phoneticPr fontId="1"/>
  </si>
  <si>
    <t>基-岩手県012</t>
    <rPh sb="2" eb="4">
      <t>イワテ</t>
    </rPh>
    <rPh sb="4" eb="5">
      <t>ケン</t>
    </rPh>
    <phoneticPr fontId="1"/>
  </si>
  <si>
    <t>基-岩手県013</t>
    <rPh sb="2" eb="4">
      <t>イワテ</t>
    </rPh>
    <rPh sb="4" eb="5">
      <t>ケン</t>
    </rPh>
    <phoneticPr fontId="1"/>
  </si>
  <si>
    <t>基-岩手県014</t>
    <rPh sb="2" eb="4">
      <t>イワテ</t>
    </rPh>
    <rPh sb="4" eb="5">
      <t>ケン</t>
    </rPh>
    <phoneticPr fontId="1"/>
  </si>
  <si>
    <t>基-岩手県015</t>
    <rPh sb="2" eb="4">
      <t>イワテ</t>
    </rPh>
    <rPh sb="4" eb="5">
      <t>ケン</t>
    </rPh>
    <phoneticPr fontId="1"/>
  </si>
  <si>
    <t>基-岩手県016</t>
    <rPh sb="2" eb="4">
      <t>イワテ</t>
    </rPh>
    <rPh sb="4" eb="5">
      <t>ケン</t>
    </rPh>
    <phoneticPr fontId="1"/>
  </si>
  <si>
    <t>基-岩手県017</t>
    <rPh sb="2" eb="4">
      <t>イワテ</t>
    </rPh>
    <rPh sb="4" eb="5">
      <t>ケン</t>
    </rPh>
    <phoneticPr fontId="1"/>
  </si>
  <si>
    <t>基-岩手県018</t>
    <rPh sb="2" eb="4">
      <t>イワテ</t>
    </rPh>
    <rPh sb="4" eb="5">
      <t>ケン</t>
    </rPh>
    <phoneticPr fontId="1"/>
  </si>
  <si>
    <t>基-岩手県019</t>
    <rPh sb="2" eb="4">
      <t>イワテ</t>
    </rPh>
    <rPh sb="4" eb="5">
      <t>ケン</t>
    </rPh>
    <phoneticPr fontId="1"/>
  </si>
  <si>
    <t>基-岩手県020</t>
    <rPh sb="2" eb="4">
      <t>イワテ</t>
    </rPh>
    <rPh sb="4" eb="5">
      <t>ケン</t>
    </rPh>
    <phoneticPr fontId="1"/>
  </si>
  <si>
    <t>基-岩手県021</t>
    <rPh sb="2" eb="4">
      <t>イワテ</t>
    </rPh>
    <rPh sb="4" eb="5">
      <t>ケン</t>
    </rPh>
    <phoneticPr fontId="1"/>
  </si>
  <si>
    <t>基-岩手県022</t>
    <rPh sb="2" eb="4">
      <t>イワテ</t>
    </rPh>
    <rPh sb="4" eb="5">
      <t>ケン</t>
    </rPh>
    <phoneticPr fontId="1"/>
  </si>
  <si>
    <t>基-岩手県023</t>
    <rPh sb="2" eb="4">
      <t>イワテ</t>
    </rPh>
    <rPh sb="4" eb="5">
      <t>ケン</t>
    </rPh>
    <phoneticPr fontId="1"/>
  </si>
  <si>
    <t>基-岩手県024</t>
    <rPh sb="2" eb="4">
      <t>イワテ</t>
    </rPh>
    <rPh sb="4" eb="5">
      <t>ケン</t>
    </rPh>
    <phoneticPr fontId="1"/>
  </si>
  <si>
    <t>基-岩手県025</t>
    <rPh sb="2" eb="4">
      <t>イワテ</t>
    </rPh>
    <rPh sb="4" eb="5">
      <t>ケン</t>
    </rPh>
    <phoneticPr fontId="1"/>
  </si>
  <si>
    <t>基-岩手県026</t>
    <rPh sb="2" eb="4">
      <t>イワテ</t>
    </rPh>
    <rPh sb="4" eb="5">
      <t>ケン</t>
    </rPh>
    <phoneticPr fontId="1"/>
  </si>
  <si>
    <t>基-岩手県027</t>
    <rPh sb="2" eb="4">
      <t>イワテ</t>
    </rPh>
    <rPh sb="4" eb="5">
      <t>ケン</t>
    </rPh>
    <phoneticPr fontId="1"/>
  </si>
  <si>
    <t>基-岩手県028</t>
    <rPh sb="2" eb="4">
      <t>イワテ</t>
    </rPh>
    <rPh sb="4" eb="5">
      <t>ケン</t>
    </rPh>
    <phoneticPr fontId="1"/>
  </si>
  <si>
    <t>基-岩手県029</t>
    <rPh sb="2" eb="4">
      <t>イワテ</t>
    </rPh>
    <rPh sb="4" eb="5">
      <t>ケン</t>
    </rPh>
    <phoneticPr fontId="1"/>
  </si>
  <si>
    <t>基-岩手県030</t>
    <rPh sb="2" eb="4">
      <t>イワテ</t>
    </rPh>
    <rPh sb="4" eb="5">
      <t>ケン</t>
    </rPh>
    <phoneticPr fontId="1"/>
  </si>
  <si>
    <t>基-岩手県031</t>
    <rPh sb="2" eb="4">
      <t>イワテ</t>
    </rPh>
    <rPh sb="4" eb="5">
      <t>ケン</t>
    </rPh>
    <phoneticPr fontId="1"/>
  </si>
  <si>
    <t>基-岩手県032</t>
    <rPh sb="2" eb="4">
      <t>イワテ</t>
    </rPh>
    <rPh sb="4" eb="5">
      <t>ケン</t>
    </rPh>
    <phoneticPr fontId="1"/>
  </si>
  <si>
    <t>基-岩手県033</t>
    <rPh sb="2" eb="4">
      <t>イワテ</t>
    </rPh>
    <rPh sb="4" eb="5">
      <t>ケン</t>
    </rPh>
    <phoneticPr fontId="1"/>
  </si>
  <si>
    <t>基-岩手県034</t>
    <rPh sb="2" eb="4">
      <t>イワテ</t>
    </rPh>
    <rPh sb="4" eb="5">
      <t>ケン</t>
    </rPh>
    <phoneticPr fontId="1"/>
  </si>
  <si>
    <t>基-岩手県035</t>
    <rPh sb="2" eb="4">
      <t>イワテ</t>
    </rPh>
    <rPh sb="4" eb="5">
      <t>ケン</t>
    </rPh>
    <phoneticPr fontId="1"/>
  </si>
  <si>
    <t>基-岩手県036</t>
    <rPh sb="2" eb="4">
      <t>イワテ</t>
    </rPh>
    <rPh sb="4" eb="5">
      <t>ケン</t>
    </rPh>
    <phoneticPr fontId="1"/>
  </si>
  <si>
    <t>基-岩手県037</t>
    <rPh sb="2" eb="4">
      <t>イワテ</t>
    </rPh>
    <rPh sb="4" eb="5">
      <t>ケン</t>
    </rPh>
    <phoneticPr fontId="1"/>
  </si>
  <si>
    <t>基-岩手県038</t>
    <rPh sb="2" eb="4">
      <t>イワテ</t>
    </rPh>
    <rPh sb="4" eb="5">
      <t>ケン</t>
    </rPh>
    <phoneticPr fontId="1"/>
  </si>
  <si>
    <t>基-岩手県039</t>
    <rPh sb="2" eb="4">
      <t>イワテ</t>
    </rPh>
    <rPh sb="4" eb="5">
      <t>ケン</t>
    </rPh>
    <phoneticPr fontId="1"/>
  </si>
  <si>
    <t>基-秋田県001</t>
    <rPh sb="2" eb="4">
      <t>アキタ</t>
    </rPh>
    <rPh sb="4" eb="5">
      <t>ケン</t>
    </rPh>
    <phoneticPr fontId="1"/>
  </si>
  <si>
    <t>基-秋田県002</t>
    <rPh sb="2" eb="4">
      <t>アキタ</t>
    </rPh>
    <rPh sb="4" eb="5">
      <t>ケン</t>
    </rPh>
    <phoneticPr fontId="1"/>
  </si>
  <si>
    <t>基-秋田県003</t>
    <rPh sb="2" eb="4">
      <t>アキタ</t>
    </rPh>
    <rPh sb="4" eb="5">
      <t>ケン</t>
    </rPh>
    <phoneticPr fontId="1"/>
  </si>
  <si>
    <t>基-秋田県004</t>
    <rPh sb="2" eb="4">
      <t>アキタ</t>
    </rPh>
    <rPh sb="4" eb="5">
      <t>ケン</t>
    </rPh>
    <phoneticPr fontId="1"/>
  </si>
  <si>
    <t>基-秋田県005</t>
    <rPh sb="2" eb="4">
      <t>アキタ</t>
    </rPh>
    <rPh sb="4" eb="5">
      <t>ケン</t>
    </rPh>
    <phoneticPr fontId="1"/>
  </si>
  <si>
    <t>基-秋田県006</t>
    <rPh sb="2" eb="4">
      <t>アキタ</t>
    </rPh>
    <rPh sb="4" eb="5">
      <t>ケン</t>
    </rPh>
    <phoneticPr fontId="1"/>
  </si>
  <si>
    <t>基-秋田県007</t>
    <rPh sb="2" eb="4">
      <t>アキタ</t>
    </rPh>
    <rPh sb="4" eb="5">
      <t>ケン</t>
    </rPh>
    <phoneticPr fontId="1"/>
  </si>
  <si>
    <t>基-秋田県008</t>
    <rPh sb="2" eb="4">
      <t>アキタ</t>
    </rPh>
    <rPh sb="4" eb="5">
      <t>ケン</t>
    </rPh>
    <phoneticPr fontId="1"/>
  </si>
  <si>
    <t>基-秋田県009</t>
    <rPh sb="2" eb="4">
      <t>アキタ</t>
    </rPh>
    <rPh sb="4" eb="5">
      <t>ケン</t>
    </rPh>
    <phoneticPr fontId="1"/>
  </si>
  <si>
    <t>基-秋田県010</t>
    <rPh sb="2" eb="4">
      <t>アキタ</t>
    </rPh>
    <rPh sb="4" eb="5">
      <t>ケン</t>
    </rPh>
    <phoneticPr fontId="1"/>
  </si>
  <si>
    <t>基-秋田県011</t>
    <rPh sb="2" eb="4">
      <t>アキタ</t>
    </rPh>
    <rPh sb="4" eb="5">
      <t>ケン</t>
    </rPh>
    <phoneticPr fontId="1"/>
  </si>
  <si>
    <t>基-秋田県012</t>
    <rPh sb="2" eb="4">
      <t>アキタ</t>
    </rPh>
    <rPh sb="4" eb="5">
      <t>ケン</t>
    </rPh>
    <phoneticPr fontId="1"/>
  </si>
  <si>
    <t>基-秋田県013</t>
    <rPh sb="2" eb="4">
      <t>アキタ</t>
    </rPh>
    <rPh sb="4" eb="5">
      <t>ケン</t>
    </rPh>
    <phoneticPr fontId="1"/>
  </si>
  <si>
    <t>基-秋田県014</t>
    <rPh sb="2" eb="4">
      <t>アキタ</t>
    </rPh>
    <rPh sb="4" eb="5">
      <t>ケン</t>
    </rPh>
    <phoneticPr fontId="1"/>
  </si>
  <si>
    <t>基-秋田県015</t>
    <rPh sb="2" eb="4">
      <t>アキタ</t>
    </rPh>
    <rPh sb="4" eb="5">
      <t>ケン</t>
    </rPh>
    <phoneticPr fontId="1"/>
  </si>
  <si>
    <t>基-秋田県016</t>
    <rPh sb="2" eb="4">
      <t>アキタ</t>
    </rPh>
    <rPh sb="4" eb="5">
      <t>ケン</t>
    </rPh>
    <phoneticPr fontId="1"/>
  </si>
  <si>
    <t>基-秋田県017</t>
    <rPh sb="2" eb="4">
      <t>アキタ</t>
    </rPh>
    <rPh sb="4" eb="5">
      <t>ケン</t>
    </rPh>
    <phoneticPr fontId="1"/>
  </si>
  <si>
    <t>基-秋田県018</t>
    <rPh sb="2" eb="4">
      <t>アキタ</t>
    </rPh>
    <rPh sb="4" eb="5">
      <t>ケン</t>
    </rPh>
    <phoneticPr fontId="1"/>
  </si>
  <si>
    <t>基-秋田県019</t>
    <rPh sb="2" eb="4">
      <t>アキタ</t>
    </rPh>
    <rPh sb="4" eb="5">
      <t>ケン</t>
    </rPh>
    <phoneticPr fontId="1"/>
  </si>
  <si>
    <t>基-秋田県020</t>
    <rPh sb="2" eb="4">
      <t>アキタ</t>
    </rPh>
    <rPh sb="4" eb="5">
      <t>ケン</t>
    </rPh>
    <phoneticPr fontId="1"/>
  </si>
  <si>
    <t>基-秋田県021</t>
    <rPh sb="2" eb="4">
      <t>アキタ</t>
    </rPh>
    <rPh sb="4" eb="5">
      <t>ケン</t>
    </rPh>
    <phoneticPr fontId="1"/>
  </si>
  <si>
    <t>基-秋田県022</t>
    <rPh sb="2" eb="4">
      <t>アキタ</t>
    </rPh>
    <rPh sb="4" eb="5">
      <t>ケン</t>
    </rPh>
    <phoneticPr fontId="1"/>
  </si>
  <si>
    <t>基-秋田県023</t>
    <rPh sb="2" eb="4">
      <t>アキタ</t>
    </rPh>
    <rPh sb="4" eb="5">
      <t>ケン</t>
    </rPh>
    <phoneticPr fontId="1"/>
  </si>
  <si>
    <t>基-秋田県024</t>
    <rPh sb="2" eb="4">
      <t>アキタ</t>
    </rPh>
    <rPh sb="4" eb="5">
      <t>ケン</t>
    </rPh>
    <phoneticPr fontId="1"/>
  </si>
  <si>
    <t>基-秋田県025</t>
    <rPh sb="2" eb="4">
      <t>アキタ</t>
    </rPh>
    <rPh sb="4" eb="5">
      <t>ケン</t>
    </rPh>
    <phoneticPr fontId="1"/>
  </si>
  <si>
    <t>基-秋田県026</t>
    <rPh sb="2" eb="4">
      <t>アキタ</t>
    </rPh>
    <rPh sb="4" eb="5">
      <t>ケン</t>
    </rPh>
    <phoneticPr fontId="1"/>
  </si>
  <si>
    <t>基-秋田県027</t>
    <rPh sb="2" eb="4">
      <t>アキタ</t>
    </rPh>
    <rPh sb="4" eb="5">
      <t>ケン</t>
    </rPh>
    <phoneticPr fontId="1"/>
  </si>
  <si>
    <t>基-秋田県028</t>
    <rPh sb="2" eb="4">
      <t>アキタ</t>
    </rPh>
    <rPh sb="4" eb="5">
      <t>ケン</t>
    </rPh>
    <phoneticPr fontId="1"/>
  </si>
  <si>
    <t>基-秋田県029</t>
    <rPh sb="2" eb="4">
      <t>アキタ</t>
    </rPh>
    <rPh sb="4" eb="5">
      <t>ケン</t>
    </rPh>
    <phoneticPr fontId="1"/>
  </si>
  <si>
    <t>基-秋田県030</t>
    <rPh sb="2" eb="4">
      <t>アキタ</t>
    </rPh>
    <rPh sb="4" eb="5">
      <t>ケン</t>
    </rPh>
    <phoneticPr fontId="1"/>
  </si>
  <si>
    <t>基-山形県003</t>
  </si>
  <si>
    <t>基-山形県004</t>
  </si>
  <si>
    <t>基-山形県005</t>
  </si>
  <si>
    <t>基-山形県006</t>
  </si>
  <si>
    <t>基-山形県007</t>
  </si>
  <si>
    <t>基-山形県008</t>
  </si>
  <si>
    <t>基-山形県009</t>
  </si>
  <si>
    <t>基-山形県010</t>
  </si>
  <si>
    <t>基-山形県011</t>
  </si>
  <si>
    <t>基-山形県012</t>
  </si>
  <si>
    <t>基-山形県013</t>
  </si>
  <si>
    <t>基-山形県014</t>
  </si>
  <si>
    <t>基-山形県015</t>
  </si>
  <si>
    <t>基-山形県016</t>
  </si>
  <si>
    <t>基-山形県017</t>
  </si>
  <si>
    <t>基-山形県018</t>
  </si>
  <si>
    <t>基-山形県019</t>
  </si>
  <si>
    <t>基-山形県020</t>
  </si>
  <si>
    <t>基-宮城県001</t>
    <rPh sb="2" eb="4">
      <t>ミヤギ</t>
    </rPh>
    <rPh sb="4" eb="5">
      <t>ケン</t>
    </rPh>
    <phoneticPr fontId="1"/>
  </si>
  <si>
    <t>基-宮城県002</t>
    <rPh sb="2" eb="4">
      <t>ミヤギ</t>
    </rPh>
    <rPh sb="4" eb="5">
      <t>ケン</t>
    </rPh>
    <phoneticPr fontId="1"/>
  </si>
  <si>
    <t>基-宮城県003</t>
    <rPh sb="2" eb="4">
      <t>ミヤギ</t>
    </rPh>
    <rPh sb="4" eb="5">
      <t>ケン</t>
    </rPh>
    <phoneticPr fontId="1"/>
  </si>
  <si>
    <t>基-宮城県004</t>
    <rPh sb="2" eb="4">
      <t>ミヤギ</t>
    </rPh>
    <rPh sb="4" eb="5">
      <t>ケン</t>
    </rPh>
    <phoneticPr fontId="1"/>
  </si>
  <si>
    <t>基-宮城県005</t>
    <rPh sb="2" eb="4">
      <t>ミヤギ</t>
    </rPh>
    <rPh sb="4" eb="5">
      <t>ケン</t>
    </rPh>
    <phoneticPr fontId="1"/>
  </si>
  <si>
    <t>基-宮城県006</t>
    <rPh sb="2" eb="4">
      <t>ミヤギ</t>
    </rPh>
    <rPh sb="4" eb="5">
      <t>ケン</t>
    </rPh>
    <phoneticPr fontId="1"/>
  </si>
  <si>
    <t>基-宮城県007</t>
    <rPh sb="2" eb="4">
      <t>ミヤギ</t>
    </rPh>
    <rPh sb="4" eb="5">
      <t>ケン</t>
    </rPh>
    <phoneticPr fontId="1"/>
  </si>
  <si>
    <t>基-宮城県008</t>
    <rPh sb="2" eb="4">
      <t>ミヤギ</t>
    </rPh>
    <rPh sb="4" eb="5">
      <t>ケン</t>
    </rPh>
    <phoneticPr fontId="1"/>
  </si>
  <si>
    <t>基-宮城県009</t>
    <rPh sb="2" eb="4">
      <t>ミヤギ</t>
    </rPh>
    <rPh sb="4" eb="5">
      <t>ケン</t>
    </rPh>
    <phoneticPr fontId="1"/>
  </si>
  <si>
    <t>基-宮城県010</t>
    <rPh sb="2" eb="4">
      <t>ミヤギ</t>
    </rPh>
    <rPh sb="4" eb="5">
      <t>ケン</t>
    </rPh>
    <phoneticPr fontId="1"/>
  </si>
  <si>
    <t>基-宮城県011</t>
    <rPh sb="2" eb="4">
      <t>ミヤギ</t>
    </rPh>
    <rPh sb="4" eb="5">
      <t>ケン</t>
    </rPh>
    <phoneticPr fontId="1"/>
  </si>
  <si>
    <t>基-宮城県012</t>
    <rPh sb="2" eb="4">
      <t>ミヤギ</t>
    </rPh>
    <rPh sb="4" eb="5">
      <t>ケン</t>
    </rPh>
    <phoneticPr fontId="1"/>
  </si>
  <si>
    <t>基-宮城県013</t>
    <rPh sb="2" eb="4">
      <t>ミヤギ</t>
    </rPh>
    <rPh sb="4" eb="5">
      <t>ケン</t>
    </rPh>
    <phoneticPr fontId="1"/>
  </si>
  <si>
    <t>基-宮城県014</t>
    <rPh sb="2" eb="4">
      <t>ミヤギ</t>
    </rPh>
    <rPh sb="4" eb="5">
      <t>ケン</t>
    </rPh>
    <phoneticPr fontId="1"/>
  </si>
  <si>
    <t>基-宮城県015</t>
    <rPh sb="2" eb="4">
      <t>ミヤギ</t>
    </rPh>
    <rPh sb="4" eb="5">
      <t>ケン</t>
    </rPh>
    <phoneticPr fontId="1"/>
  </si>
  <si>
    <t>基-宮城県016</t>
    <rPh sb="2" eb="4">
      <t>ミヤギ</t>
    </rPh>
    <rPh sb="4" eb="5">
      <t>ケン</t>
    </rPh>
    <phoneticPr fontId="1"/>
  </si>
  <si>
    <t>基-宮城県017</t>
    <rPh sb="2" eb="4">
      <t>ミヤギ</t>
    </rPh>
    <rPh sb="4" eb="5">
      <t>ケン</t>
    </rPh>
    <phoneticPr fontId="1"/>
  </si>
  <si>
    <t>基-宮城県018</t>
    <rPh sb="2" eb="4">
      <t>ミヤギ</t>
    </rPh>
    <rPh sb="4" eb="5">
      <t>ケン</t>
    </rPh>
    <phoneticPr fontId="1"/>
  </si>
  <si>
    <t>基-宮城県019</t>
    <rPh sb="2" eb="4">
      <t>ミヤギ</t>
    </rPh>
    <rPh sb="4" eb="5">
      <t>ケン</t>
    </rPh>
    <phoneticPr fontId="1"/>
  </si>
  <si>
    <t>基-宮城県020</t>
    <rPh sb="2" eb="4">
      <t>ミヤギ</t>
    </rPh>
    <rPh sb="4" eb="5">
      <t>ケン</t>
    </rPh>
    <phoneticPr fontId="1"/>
  </si>
  <si>
    <t>基-宮城県021</t>
    <rPh sb="2" eb="4">
      <t>ミヤギ</t>
    </rPh>
    <rPh sb="4" eb="5">
      <t>ケン</t>
    </rPh>
    <phoneticPr fontId="1"/>
  </si>
  <si>
    <t>基-宮城県022</t>
    <rPh sb="2" eb="4">
      <t>ミヤギ</t>
    </rPh>
    <rPh sb="4" eb="5">
      <t>ケン</t>
    </rPh>
    <phoneticPr fontId="1"/>
  </si>
  <si>
    <t>基-宮城県023</t>
    <rPh sb="2" eb="4">
      <t>ミヤギ</t>
    </rPh>
    <rPh sb="4" eb="5">
      <t>ケン</t>
    </rPh>
    <phoneticPr fontId="1"/>
  </si>
  <si>
    <t>基-宮城県024</t>
    <rPh sb="2" eb="4">
      <t>ミヤギ</t>
    </rPh>
    <rPh sb="4" eb="5">
      <t>ケン</t>
    </rPh>
    <phoneticPr fontId="1"/>
  </si>
  <si>
    <t>基-宮城県025</t>
    <rPh sb="2" eb="4">
      <t>ミヤギ</t>
    </rPh>
    <rPh sb="4" eb="5">
      <t>ケン</t>
    </rPh>
    <phoneticPr fontId="1"/>
  </si>
  <si>
    <t>基-宮城県026</t>
    <rPh sb="2" eb="4">
      <t>ミヤギ</t>
    </rPh>
    <rPh sb="4" eb="5">
      <t>ケン</t>
    </rPh>
    <phoneticPr fontId="1"/>
  </si>
  <si>
    <t>基-宮城県027</t>
    <rPh sb="2" eb="4">
      <t>ミヤギ</t>
    </rPh>
    <rPh sb="4" eb="5">
      <t>ケン</t>
    </rPh>
    <phoneticPr fontId="1"/>
  </si>
  <si>
    <t>基-福島県001</t>
    <rPh sb="2" eb="4">
      <t>フクシマ</t>
    </rPh>
    <rPh sb="4" eb="5">
      <t>ケン</t>
    </rPh>
    <phoneticPr fontId="1"/>
  </si>
  <si>
    <t>基-福島県002</t>
    <rPh sb="2" eb="4">
      <t>フクシマ</t>
    </rPh>
    <rPh sb="4" eb="5">
      <t>ケン</t>
    </rPh>
    <phoneticPr fontId="1"/>
  </si>
  <si>
    <t>基-福島県003</t>
    <rPh sb="2" eb="4">
      <t>フクシマ</t>
    </rPh>
    <rPh sb="4" eb="5">
      <t>ケン</t>
    </rPh>
    <phoneticPr fontId="1"/>
  </si>
  <si>
    <t>基-福島県004</t>
    <rPh sb="2" eb="4">
      <t>フクシマ</t>
    </rPh>
    <rPh sb="4" eb="5">
      <t>ケン</t>
    </rPh>
    <phoneticPr fontId="1"/>
  </si>
  <si>
    <t>基-福島県005</t>
    <rPh sb="2" eb="4">
      <t>フクシマ</t>
    </rPh>
    <rPh sb="4" eb="5">
      <t>ケン</t>
    </rPh>
    <phoneticPr fontId="1"/>
  </si>
  <si>
    <t>基-福島県006</t>
    <rPh sb="2" eb="4">
      <t>フクシマ</t>
    </rPh>
    <rPh sb="4" eb="5">
      <t>ケン</t>
    </rPh>
    <phoneticPr fontId="1"/>
  </si>
  <si>
    <t>基-福島県007</t>
    <rPh sb="2" eb="4">
      <t>フクシマ</t>
    </rPh>
    <rPh sb="4" eb="5">
      <t>ケン</t>
    </rPh>
    <phoneticPr fontId="1"/>
  </si>
  <si>
    <t>基-福島県008</t>
    <rPh sb="2" eb="4">
      <t>フクシマ</t>
    </rPh>
    <rPh sb="4" eb="5">
      <t>ケン</t>
    </rPh>
    <phoneticPr fontId="1"/>
  </si>
  <si>
    <t>基-福島県009</t>
    <rPh sb="2" eb="4">
      <t>フクシマ</t>
    </rPh>
    <rPh sb="4" eb="5">
      <t>ケン</t>
    </rPh>
    <phoneticPr fontId="1"/>
  </si>
  <si>
    <t>基-福島県010</t>
    <rPh sb="2" eb="4">
      <t>フクシマ</t>
    </rPh>
    <rPh sb="4" eb="5">
      <t>ケン</t>
    </rPh>
    <phoneticPr fontId="1"/>
  </si>
  <si>
    <t>基-福島県011</t>
    <rPh sb="2" eb="4">
      <t>フクシマ</t>
    </rPh>
    <rPh sb="4" eb="5">
      <t>ケン</t>
    </rPh>
    <phoneticPr fontId="1"/>
  </si>
  <si>
    <t>基-福島県012</t>
    <rPh sb="2" eb="4">
      <t>フクシマ</t>
    </rPh>
    <rPh sb="4" eb="5">
      <t>ケン</t>
    </rPh>
    <phoneticPr fontId="1"/>
  </si>
  <si>
    <t>基-福島県013</t>
    <rPh sb="2" eb="4">
      <t>フクシマ</t>
    </rPh>
    <rPh sb="4" eb="5">
      <t>ケン</t>
    </rPh>
    <phoneticPr fontId="1"/>
  </si>
  <si>
    <t>基-福島県014</t>
    <rPh sb="2" eb="4">
      <t>フクシマ</t>
    </rPh>
    <rPh sb="4" eb="5">
      <t>ケン</t>
    </rPh>
    <phoneticPr fontId="1"/>
  </si>
  <si>
    <t>基-福島県015</t>
    <rPh sb="2" eb="4">
      <t>フクシマ</t>
    </rPh>
    <rPh sb="4" eb="5">
      <t>ケン</t>
    </rPh>
    <phoneticPr fontId="1"/>
  </si>
  <si>
    <t>基-福島県016</t>
    <rPh sb="2" eb="4">
      <t>フクシマ</t>
    </rPh>
    <rPh sb="4" eb="5">
      <t>ケン</t>
    </rPh>
    <phoneticPr fontId="1"/>
  </si>
  <si>
    <t>基-福島県017</t>
    <rPh sb="2" eb="4">
      <t>フクシマ</t>
    </rPh>
    <rPh sb="4" eb="5">
      <t>ケン</t>
    </rPh>
    <phoneticPr fontId="1"/>
  </si>
  <si>
    <t>基-福島県018</t>
    <rPh sb="2" eb="4">
      <t>フクシマ</t>
    </rPh>
    <rPh sb="4" eb="5">
      <t>ケン</t>
    </rPh>
    <phoneticPr fontId="1"/>
  </si>
  <si>
    <t>基-福島県019</t>
    <rPh sb="2" eb="4">
      <t>フクシマ</t>
    </rPh>
    <rPh sb="4" eb="5">
      <t>ケン</t>
    </rPh>
    <phoneticPr fontId="1"/>
  </si>
  <si>
    <t>基-福島県020</t>
    <rPh sb="2" eb="4">
      <t>フクシマ</t>
    </rPh>
    <rPh sb="4" eb="5">
      <t>ケン</t>
    </rPh>
    <phoneticPr fontId="1"/>
  </si>
  <si>
    <t>基-福島県021</t>
    <rPh sb="2" eb="4">
      <t>フクシマ</t>
    </rPh>
    <rPh sb="4" eb="5">
      <t>ケン</t>
    </rPh>
    <phoneticPr fontId="1"/>
  </si>
  <si>
    <t>基-福島県022</t>
    <rPh sb="2" eb="4">
      <t>フクシマ</t>
    </rPh>
    <rPh sb="4" eb="5">
      <t>ケン</t>
    </rPh>
    <phoneticPr fontId="1"/>
  </si>
  <si>
    <t>基-福島県023</t>
    <rPh sb="2" eb="4">
      <t>フクシマ</t>
    </rPh>
    <rPh sb="4" eb="5">
      <t>ケン</t>
    </rPh>
    <phoneticPr fontId="1"/>
  </si>
  <si>
    <t>基-福島県024</t>
    <rPh sb="2" eb="4">
      <t>フクシマ</t>
    </rPh>
    <rPh sb="4" eb="5">
      <t>ケン</t>
    </rPh>
    <phoneticPr fontId="1"/>
  </si>
  <si>
    <t>基-福島県025</t>
    <rPh sb="2" eb="4">
      <t>フクシマ</t>
    </rPh>
    <rPh sb="4" eb="5">
      <t>ケン</t>
    </rPh>
    <phoneticPr fontId="1"/>
  </si>
  <si>
    <t>基-福島県026</t>
    <rPh sb="2" eb="4">
      <t>フクシマ</t>
    </rPh>
    <rPh sb="4" eb="5">
      <t>ケン</t>
    </rPh>
    <phoneticPr fontId="1"/>
  </si>
  <si>
    <t>基-福島県027</t>
    <rPh sb="2" eb="4">
      <t>フクシマ</t>
    </rPh>
    <rPh sb="4" eb="5">
      <t>ケン</t>
    </rPh>
    <phoneticPr fontId="1"/>
  </si>
  <si>
    <t>基-福島県028</t>
    <rPh sb="2" eb="4">
      <t>フクシマ</t>
    </rPh>
    <rPh sb="4" eb="5">
      <t>ケン</t>
    </rPh>
    <phoneticPr fontId="1"/>
  </si>
  <si>
    <t>基-福島県029</t>
    <rPh sb="2" eb="4">
      <t>フクシマ</t>
    </rPh>
    <rPh sb="4" eb="5">
      <t>ケン</t>
    </rPh>
    <phoneticPr fontId="1"/>
  </si>
  <si>
    <t>基-福島県030</t>
    <rPh sb="2" eb="4">
      <t>フクシマ</t>
    </rPh>
    <rPh sb="4" eb="5">
      <t>ケン</t>
    </rPh>
    <phoneticPr fontId="1"/>
  </si>
  <si>
    <t>基-福島県031</t>
    <rPh sb="2" eb="4">
      <t>フクシマ</t>
    </rPh>
    <rPh sb="4" eb="5">
      <t>ケン</t>
    </rPh>
    <phoneticPr fontId="1"/>
  </si>
  <si>
    <t>基-福島県032</t>
    <rPh sb="2" eb="4">
      <t>フクシマ</t>
    </rPh>
    <rPh sb="4" eb="5">
      <t>ケン</t>
    </rPh>
    <phoneticPr fontId="1"/>
  </si>
  <si>
    <t>基-福島県033</t>
    <rPh sb="2" eb="4">
      <t>フクシマ</t>
    </rPh>
    <rPh sb="4" eb="5">
      <t>ケン</t>
    </rPh>
    <phoneticPr fontId="1"/>
  </si>
  <si>
    <t>基-福島県034</t>
    <rPh sb="2" eb="4">
      <t>フクシマ</t>
    </rPh>
    <rPh sb="4" eb="5">
      <t>ケン</t>
    </rPh>
    <phoneticPr fontId="1"/>
  </si>
  <si>
    <t>基-福島県035</t>
    <rPh sb="2" eb="4">
      <t>フクシマ</t>
    </rPh>
    <rPh sb="4" eb="5">
      <t>ケン</t>
    </rPh>
    <phoneticPr fontId="1"/>
  </si>
  <si>
    <t>基-福島県036</t>
    <rPh sb="2" eb="4">
      <t>フクシマ</t>
    </rPh>
    <rPh sb="4" eb="5">
      <t>ケン</t>
    </rPh>
    <phoneticPr fontId="1"/>
  </si>
  <si>
    <t>基-福島県037</t>
    <rPh sb="2" eb="4">
      <t>フクシマ</t>
    </rPh>
    <rPh sb="4" eb="5">
      <t>ケン</t>
    </rPh>
    <phoneticPr fontId="1"/>
  </si>
  <si>
    <t>基-福島県038</t>
    <rPh sb="2" eb="4">
      <t>フクシマ</t>
    </rPh>
    <rPh sb="4" eb="5">
      <t>ケン</t>
    </rPh>
    <phoneticPr fontId="1"/>
  </si>
  <si>
    <t>基-新潟県001</t>
    <rPh sb="0" eb="1">
      <t>モト</t>
    </rPh>
    <rPh sb="2" eb="4">
      <t>ニイガタ</t>
    </rPh>
    <rPh sb="4" eb="5">
      <t>ケン</t>
    </rPh>
    <phoneticPr fontId="1"/>
  </si>
  <si>
    <t>基-新潟県002</t>
    <rPh sb="0" eb="1">
      <t>モト</t>
    </rPh>
    <rPh sb="2" eb="4">
      <t>ニイガタ</t>
    </rPh>
    <rPh sb="4" eb="5">
      <t>ケン</t>
    </rPh>
    <phoneticPr fontId="1"/>
  </si>
  <si>
    <t>基-新潟県003</t>
    <rPh sb="0" eb="1">
      <t>モト</t>
    </rPh>
    <rPh sb="2" eb="4">
      <t>ニイガタ</t>
    </rPh>
    <rPh sb="4" eb="5">
      <t>ケン</t>
    </rPh>
    <phoneticPr fontId="1"/>
  </si>
  <si>
    <t>基-新潟県004</t>
    <rPh sb="0" eb="1">
      <t>モト</t>
    </rPh>
    <rPh sb="2" eb="4">
      <t>ニイガタ</t>
    </rPh>
    <rPh sb="4" eb="5">
      <t>ケン</t>
    </rPh>
    <phoneticPr fontId="1"/>
  </si>
  <si>
    <t>基-新潟県005</t>
    <rPh sb="0" eb="1">
      <t>モト</t>
    </rPh>
    <rPh sb="2" eb="4">
      <t>ニイガタ</t>
    </rPh>
    <rPh sb="4" eb="5">
      <t>ケン</t>
    </rPh>
    <phoneticPr fontId="1"/>
  </si>
  <si>
    <t>基-新潟県006</t>
    <rPh sb="0" eb="1">
      <t>モト</t>
    </rPh>
    <rPh sb="2" eb="4">
      <t>ニイガタ</t>
    </rPh>
    <rPh sb="4" eb="5">
      <t>ケン</t>
    </rPh>
    <phoneticPr fontId="1"/>
  </si>
  <si>
    <t>基-新潟県007</t>
    <rPh sb="0" eb="1">
      <t>モト</t>
    </rPh>
    <rPh sb="2" eb="4">
      <t>ニイガタ</t>
    </rPh>
    <rPh sb="4" eb="5">
      <t>ケン</t>
    </rPh>
    <phoneticPr fontId="1"/>
  </si>
  <si>
    <t>基-新潟県008</t>
    <rPh sb="0" eb="1">
      <t>モト</t>
    </rPh>
    <rPh sb="2" eb="4">
      <t>ニイガタ</t>
    </rPh>
    <rPh sb="4" eb="5">
      <t>ケン</t>
    </rPh>
    <phoneticPr fontId="1"/>
  </si>
  <si>
    <t>基-新潟県009</t>
    <rPh sb="0" eb="1">
      <t>モト</t>
    </rPh>
    <rPh sb="2" eb="4">
      <t>ニイガタ</t>
    </rPh>
    <rPh sb="4" eb="5">
      <t>ケン</t>
    </rPh>
    <phoneticPr fontId="1"/>
  </si>
  <si>
    <t>基-新潟県010</t>
    <rPh sb="0" eb="1">
      <t>モト</t>
    </rPh>
    <rPh sb="2" eb="4">
      <t>ニイガタ</t>
    </rPh>
    <rPh sb="4" eb="5">
      <t>ケン</t>
    </rPh>
    <phoneticPr fontId="1"/>
  </si>
  <si>
    <t>基-新潟県011</t>
    <rPh sb="0" eb="1">
      <t>モト</t>
    </rPh>
    <rPh sb="2" eb="4">
      <t>ニイガタ</t>
    </rPh>
    <rPh sb="4" eb="5">
      <t>ケン</t>
    </rPh>
    <phoneticPr fontId="1"/>
  </si>
  <si>
    <t>基-新潟県012</t>
    <rPh sb="0" eb="1">
      <t>モト</t>
    </rPh>
    <rPh sb="2" eb="4">
      <t>ニイガタ</t>
    </rPh>
    <rPh sb="4" eb="5">
      <t>ケン</t>
    </rPh>
    <phoneticPr fontId="1"/>
  </si>
  <si>
    <t>基-新潟県013</t>
    <rPh sb="0" eb="1">
      <t>モト</t>
    </rPh>
    <rPh sb="2" eb="4">
      <t>ニイガタ</t>
    </rPh>
    <rPh sb="4" eb="5">
      <t>ケン</t>
    </rPh>
    <phoneticPr fontId="1"/>
  </si>
  <si>
    <t>基-新潟県014</t>
    <rPh sb="0" eb="1">
      <t>モト</t>
    </rPh>
    <rPh sb="2" eb="4">
      <t>ニイガタ</t>
    </rPh>
    <rPh sb="4" eb="5">
      <t>ケン</t>
    </rPh>
    <phoneticPr fontId="1"/>
  </si>
  <si>
    <t>基-新潟県015</t>
    <rPh sb="0" eb="1">
      <t>モト</t>
    </rPh>
    <rPh sb="2" eb="4">
      <t>ニイガタ</t>
    </rPh>
    <rPh sb="4" eb="5">
      <t>ケン</t>
    </rPh>
    <phoneticPr fontId="1"/>
  </si>
  <si>
    <t>基-新潟県016</t>
    <rPh sb="0" eb="1">
      <t>モト</t>
    </rPh>
    <rPh sb="2" eb="4">
      <t>ニイガタ</t>
    </rPh>
    <rPh sb="4" eb="5">
      <t>ケン</t>
    </rPh>
    <phoneticPr fontId="1"/>
  </si>
  <si>
    <t>基-新潟県017</t>
    <rPh sb="0" eb="1">
      <t>モト</t>
    </rPh>
    <rPh sb="2" eb="4">
      <t>ニイガタ</t>
    </rPh>
    <rPh sb="4" eb="5">
      <t>ケン</t>
    </rPh>
    <phoneticPr fontId="1"/>
  </si>
  <si>
    <t>基-新潟県018</t>
    <rPh sb="0" eb="1">
      <t>モト</t>
    </rPh>
    <rPh sb="2" eb="4">
      <t>ニイガタ</t>
    </rPh>
    <rPh sb="4" eb="5">
      <t>ケン</t>
    </rPh>
    <phoneticPr fontId="1"/>
  </si>
  <si>
    <t>基-新潟県019</t>
    <rPh sb="0" eb="1">
      <t>モト</t>
    </rPh>
    <rPh sb="2" eb="4">
      <t>ニイガタ</t>
    </rPh>
    <rPh sb="4" eb="5">
      <t>ケン</t>
    </rPh>
    <phoneticPr fontId="1"/>
  </si>
  <si>
    <t>基-新潟県020</t>
    <rPh sb="0" eb="1">
      <t>モト</t>
    </rPh>
    <rPh sb="2" eb="4">
      <t>ニイガタ</t>
    </rPh>
    <rPh sb="4" eb="5">
      <t>ケン</t>
    </rPh>
    <phoneticPr fontId="1"/>
  </si>
  <si>
    <t>基-新潟県021</t>
    <rPh sb="0" eb="1">
      <t>モト</t>
    </rPh>
    <rPh sb="2" eb="4">
      <t>ニイガタ</t>
    </rPh>
    <rPh sb="4" eb="5">
      <t>ケン</t>
    </rPh>
    <phoneticPr fontId="1"/>
  </si>
  <si>
    <t>基-新潟県022</t>
    <rPh sb="0" eb="1">
      <t>モト</t>
    </rPh>
    <rPh sb="2" eb="4">
      <t>ニイガタ</t>
    </rPh>
    <rPh sb="4" eb="5">
      <t>ケン</t>
    </rPh>
    <phoneticPr fontId="1"/>
  </si>
  <si>
    <t>基-新潟県023</t>
    <rPh sb="0" eb="1">
      <t>モト</t>
    </rPh>
    <rPh sb="2" eb="4">
      <t>ニイガタ</t>
    </rPh>
    <rPh sb="4" eb="5">
      <t>ケン</t>
    </rPh>
    <phoneticPr fontId="1"/>
  </si>
  <si>
    <t>基-新潟県024</t>
    <rPh sb="0" eb="1">
      <t>モト</t>
    </rPh>
    <rPh sb="2" eb="4">
      <t>ニイガタ</t>
    </rPh>
    <rPh sb="4" eb="5">
      <t>ケン</t>
    </rPh>
    <phoneticPr fontId="1"/>
  </si>
  <si>
    <t>基-新潟県025</t>
    <rPh sb="0" eb="1">
      <t>モト</t>
    </rPh>
    <rPh sb="2" eb="4">
      <t>ニイガタ</t>
    </rPh>
    <rPh sb="4" eb="5">
      <t>ケン</t>
    </rPh>
    <phoneticPr fontId="1"/>
  </si>
  <si>
    <t>基-新潟県026</t>
    <rPh sb="0" eb="1">
      <t>モト</t>
    </rPh>
    <rPh sb="2" eb="4">
      <t>ニイガタ</t>
    </rPh>
    <rPh sb="4" eb="5">
      <t>ケン</t>
    </rPh>
    <phoneticPr fontId="1"/>
  </si>
  <si>
    <t>基-新潟県027</t>
    <rPh sb="0" eb="1">
      <t>モト</t>
    </rPh>
    <rPh sb="2" eb="4">
      <t>ニイガタ</t>
    </rPh>
    <rPh sb="4" eb="5">
      <t>ケン</t>
    </rPh>
    <phoneticPr fontId="1"/>
  </si>
  <si>
    <t>基-新潟県028</t>
    <rPh sb="0" eb="1">
      <t>モト</t>
    </rPh>
    <rPh sb="2" eb="4">
      <t>ニイガタ</t>
    </rPh>
    <rPh sb="4" eb="5">
      <t>ケン</t>
    </rPh>
    <phoneticPr fontId="1"/>
  </si>
  <si>
    <t>基-新潟県029</t>
    <rPh sb="0" eb="1">
      <t>モト</t>
    </rPh>
    <rPh sb="2" eb="4">
      <t>ニイガタ</t>
    </rPh>
    <rPh sb="4" eb="5">
      <t>ケン</t>
    </rPh>
    <phoneticPr fontId="1"/>
  </si>
  <si>
    <t>基-新潟県030</t>
    <rPh sb="0" eb="1">
      <t>モト</t>
    </rPh>
    <rPh sb="2" eb="4">
      <t>ニイガタ</t>
    </rPh>
    <rPh sb="4" eb="5">
      <t>ケン</t>
    </rPh>
    <phoneticPr fontId="1"/>
  </si>
  <si>
    <t>基-新潟県031</t>
    <rPh sb="0" eb="1">
      <t>モト</t>
    </rPh>
    <rPh sb="2" eb="4">
      <t>ニイガタ</t>
    </rPh>
    <rPh sb="4" eb="5">
      <t>ケン</t>
    </rPh>
    <phoneticPr fontId="1"/>
  </si>
  <si>
    <t>基-新潟県032</t>
    <rPh sb="0" eb="1">
      <t>モト</t>
    </rPh>
    <rPh sb="2" eb="4">
      <t>ニイガタ</t>
    </rPh>
    <rPh sb="4" eb="5">
      <t>ケン</t>
    </rPh>
    <phoneticPr fontId="1"/>
  </si>
  <si>
    <t>基-新潟県033</t>
    <rPh sb="0" eb="1">
      <t>モト</t>
    </rPh>
    <rPh sb="2" eb="4">
      <t>ニイガタ</t>
    </rPh>
    <rPh sb="4" eb="5">
      <t>ケン</t>
    </rPh>
    <phoneticPr fontId="1"/>
  </si>
  <si>
    <t>基-新潟県034</t>
    <rPh sb="0" eb="1">
      <t>モト</t>
    </rPh>
    <rPh sb="2" eb="4">
      <t>ニイガタ</t>
    </rPh>
    <rPh sb="4" eb="5">
      <t>ケン</t>
    </rPh>
    <phoneticPr fontId="1"/>
  </si>
  <si>
    <t>基-新潟県035</t>
    <rPh sb="0" eb="1">
      <t>モト</t>
    </rPh>
    <rPh sb="2" eb="4">
      <t>ニイガタ</t>
    </rPh>
    <rPh sb="4" eb="5">
      <t>ケン</t>
    </rPh>
    <phoneticPr fontId="1"/>
  </si>
  <si>
    <t>基-新潟県036</t>
    <rPh sb="0" eb="1">
      <t>モト</t>
    </rPh>
    <rPh sb="2" eb="4">
      <t>ニイガタ</t>
    </rPh>
    <rPh sb="4" eb="5">
      <t>ケン</t>
    </rPh>
    <phoneticPr fontId="1"/>
  </si>
  <si>
    <t>基-新潟県037</t>
    <rPh sb="0" eb="1">
      <t>モト</t>
    </rPh>
    <rPh sb="2" eb="4">
      <t>ニイガタ</t>
    </rPh>
    <rPh sb="4" eb="5">
      <t>ケン</t>
    </rPh>
    <phoneticPr fontId="1"/>
  </si>
  <si>
    <t>基-新潟県038</t>
    <rPh sb="0" eb="1">
      <t>モト</t>
    </rPh>
    <rPh sb="2" eb="4">
      <t>ニイガタ</t>
    </rPh>
    <rPh sb="4" eb="5">
      <t>ケン</t>
    </rPh>
    <phoneticPr fontId="1"/>
  </si>
  <si>
    <t>基-新潟県039</t>
    <rPh sb="0" eb="1">
      <t>モト</t>
    </rPh>
    <rPh sb="2" eb="4">
      <t>ニイガタ</t>
    </rPh>
    <rPh sb="4" eb="5">
      <t>ケン</t>
    </rPh>
    <phoneticPr fontId="1"/>
  </si>
  <si>
    <t>基-長野県001</t>
    <rPh sb="0" eb="1">
      <t>モト</t>
    </rPh>
    <rPh sb="2" eb="5">
      <t>ナガノケン</t>
    </rPh>
    <phoneticPr fontId="1"/>
  </si>
  <si>
    <t>基-長野県002</t>
    <rPh sb="0" eb="1">
      <t>モト</t>
    </rPh>
    <rPh sb="2" eb="5">
      <t>ナガノケン</t>
    </rPh>
    <phoneticPr fontId="1"/>
  </si>
  <si>
    <t>基-長野県003</t>
    <rPh sb="0" eb="1">
      <t>モト</t>
    </rPh>
    <rPh sb="2" eb="5">
      <t>ナガノケン</t>
    </rPh>
    <phoneticPr fontId="1"/>
  </si>
  <si>
    <t>基-長野県004</t>
    <rPh sb="0" eb="1">
      <t>モト</t>
    </rPh>
    <rPh sb="2" eb="5">
      <t>ナガノケン</t>
    </rPh>
    <phoneticPr fontId="1"/>
  </si>
  <si>
    <t>基-長野県005</t>
    <rPh sb="0" eb="1">
      <t>モト</t>
    </rPh>
    <rPh sb="2" eb="5">
      <t>ナガノケン</t>
    </rPh>
    <phoneticPr fontId="1"/>
  </si>
  <si>
    <t>基-長野県006</t>
    <rPh sb="0" eb="1">
      <t>モト</t>
    </rPh>
    <rPh sb="2" eb="5">
      <t>ナガノケン</t>
    </rPh>
    <phoneticPr fontId="1"/>
  </si>
  <si>
    <t>基-長野県007</t>
    <rPh sb="0" eb="1">
      <t>モト</t>
    </rPh>
    <rPh sb="2" eb="5">
      <t>ナガノケン</t>
    </rPh>
    <phoneticPr fontId="1"/>
  </si>
  <si>
    <t>基-長野県008</t>
    <rPh sb="0" eb="1">
      <t>モト</t>
    </rPh>
    <rPh sb="2" eb="5">
      <t>ナガノケン</t>
    </rPh>
    <phoneticPr fontId="1"/>
  </si>
  <si>
    <t>基-長野県009</t>
    <rPh sb="0" eb="1">
      <t>モト</t>
    </rPh>
    <rPh sb="2" eb="5">
      <t>ナガノケン</t>
    </rPh>
    <phoneticPr fontId="1"/>
  </si>
  <si>
    <t>基-長野県010</t>
    <rPh sb="0" eb="1">
      <t>モト</t>
    </rPh>
    <rPh sb="2" eb="5">
      <t>ナガノケン</t>
    </rPh>
    <phoneticPr fontId="1"/>
  </si>
  <si>
    <t>基-長野県011</t>
    <rPh sb="0" eb="1">
      <t>モト</t>
    </rPh>
    <rPh sb="2" eb="5">
      <t>ナガノケン</t>
    </rPh>
    <phoneticPr fontId="1"/>
  </si>
  <si>
    <t>基-長野県012</t>
    <rPh sb="0" eb="1">
      <t>モト</t>
    </rPh>
    <rPh sb="2" eb="5">
      <t>ナガノケン</t>
    </rPh>
    <phoneticPr fontId="1"/>
  </si>
  <si>
    <t>基-長野県013</t>
    <rPh sb="0" eb="1">
      <t>モト</t>
    </rPh>
    <rPh sb="2" eb="5">
      <t>ナガノケン</t>
    </rPh>
    <phoneticPr fontId="1"/>
  </si>
  <si>
    <t>基-長野県014</t>
    <rPh sb="0" eb="1">
      <t>モト</t>
    </rPh>
    <rPh sb="2" eb="5">
      <t>ナガノケン</t>
    </rPh>
    <phoneticPr fontId="1"/>
  </si>
  <si>
    <t>基-長野県015</t>
    <rPh sb="0" eb="1">
      <t>モト</t>
    </rPh>
    <rPh sb="2" eb="5">
      <t>ナガノケン</t>
    </rPh>
    <phoneticPr fontId="1"/>
  </si>
  <si>
    <t>基-長野県016</t>
    <rPh sb="0" eb="1">
      <t>モト</t>
    </rPh>
    <rPh sb="2" eb="5">
      <t>ナガノケン</t>
    </rPh>
    <phoneticPr fontId="1"/>
  </si>
  <si>
    <t>基-長野県017</t>
    <rPh sb="0" eb="1">
      <t>モト</t>
    </rPh>
    <rPh sb="2" eb="5">
      <t>ナガノケン</t>
    </rPh>
    <phoneticPr fontId="1"/>
  </si>
  <si>
    <t>基-長野県018</t>
    <rPh sb="0" eb="1">
      <t>モト</t>
    </rPh>
    <rPh sb="2" eb="5">
      <t>ナガノケン</t>
    </rPh>
    <phoneticPr fontId="1"/>
  </si>
  <si>
    <t>基-長野県019</t>
    <rPh sb="0" eb="1">
      <t>モト</t>
    </rPh>
    <rPh sb="2" eb="5">
      <t>ナガノケン</t>
    </rPh>
    <phoneticPr fontId="1"/>
  </si>
  <si>
    <t>基-長野県020</t>
    <rPh sb="0" eb="1">
      <t>モト</t>
    </rPh>
    <rPh sb="2" eb="5">
      <t>ナガノケン</t>
    </rPh>
    <phoneticPr fontId="1"/>
  </si>
  <si>
    <t>基-長野県021</t>
    <rPh sb="0" eb="1">
      <t>モト</t>
    </rPh>
    <rPh sb="2" eb="5">
      <t>ナガノケン</t>
    </rPh>
    <phoneticPr fontId="1"/>
  </si>
  <si>
    <t>基-長野県022</t>
    <rPh sb="0" eb="1">
      <t>モト</t>
    </rPh>
    <rPh sb="2" eb="5">
      <t>ナガノケン</t>
    </rPh>
    <phoneticPr fontId="1"/>
  </si>
  <si>
    <t>基-長野県023</t>
    <rPh sb="0" eb="1">
      <t>モト</t>
    </rPh>
    <rPh sb="2" eb="5">
      <t>ナガノケン</t>
    </rPh>
    <phoneticPr fontId="1"/>
  </si>
  <si>
    <t>基-長野県024</t>
    <rPh sb="0" eb="1">
      <t>モト</t>
    </rPh>
    <rPh sb="2" eb="5">
      <t>ナガノケン</t>
    </rPh>
    <phoneticPr fontId="1"/>
  </si>
  <si>
    <t>基-長野県025</t>
    <rPh sb="0" eb="1">
      <t>モト</t>
    </rPh>
    <rPh sb="2" eb="5">
      <t>ナガノケン</t>
    </rPh>
    <phoneticPr fontId="1"/>
  </si>
  <si>
    <t>基-長野県026</t>
    <rPh sb="0" eb="1">
      <t>モト</t>
    </rPh>
    <rPh sb="2" eb="5">
      <t>ナガノケン</t>
    </rPh>
    <phoneticPr fontId="1"/>
  </si>
  <si>
    <t>基-長野県027</t>
    <rPh sb="0" eb="1">
      <t>モト</t>
    </rPh>
    <rPh sb="2" eb="5">
      <t>ナガノケン</t>
    </rPh>
    <phoneticPr fontId="1"/>
  </si>
  <si>
    <t>基-長野県028</t>
    <rPh sb="0" eb="1">
      <t>モト</t>
    </rPh>
    <rPh sb="2" eb="5">
      <t>ナガノケン</t>
    </rPh>
    <phoneticPr fontId="1"/>
  </si>
  <si>
    <t>基-長野県029</t>
    <rPh sb="0" eb="1">
      <t>モト</t>
    </rPh>
    <rPh sb="2" eb="5">
      <t>ナガノケン</t>
    </rPh>
    <phoneticPr fontId="1"/>
  </si>
  <si>
    <t>基-長野県030</t>
    <rPh sb="0" eb="1">
      <t>モト</t>
    </rPh>
    <rPh sb="2" eb="5">
      <t>ナガノケン</t>
    </rPh>
    <phoneticPr fontId="1"/>
  </si>
  <si>
    <t>基-長野県031</t>
    <rPh sb="0" eb="1">
      <t>モト</t>
    </rPh>
    <rPh sb="2" eb="5">
      <t>ナガノケン</t>
    </rPh>
    <phoneticPr fontId="1"/>
  </si>
  <si>
    <t>基-長野県032</t>
    <rPh sb="0" eb="1">
      <t>モト</t>
    </rPh>
    <rPh sb="2" eb="5">
      <t>ナガノケン</t>
    </rPh>
    <phoneticPr fontId="1"/>
  </si>
  <si>
    <t>基-長野県033</t>
    <rPh sb="0" eb="1">
      <t>モト</t>
    </rPh>
    <rPh sb="2" eb="5">
      <t>ナガノケン</t>
    </rPh>
    <phoneticPr fontId="1"/>
  </si>
  <si>
    <t>基-長野県034</t>
    <rPh sb="0" eb="1">
      <t>モト</t>
    </rPh>
    <rPh sb="2" eb="5">
      <t>ナガノケン</t>
    </rPh>
    <phoneticPr fontId="1"/>
  </si>
  <si>
    <t>基-東京都001</t>
    <rPh sb="0" eb="1">
      <t>モト</t>
    </rPh>
    <rPh sb="2" eb="5">
      <t>トウキョウト</t>
    </rPh>
    <phoneticPr fontId="1"/>
  </si>
  <si>
    <t>基-東京都002</t>
    <rPh sb="0" eb="1">
      <t>モト</t>
    </rPh>
    <rPh sb="2" eb="5">
      <t>トウキョウト</t>
    </rPh>
    <phoneticPr fontId="1"/>
  </si>
  <si>
    <t>基-東京都003</t>
    <rPh sb="0" eb="1">
      <t>モト</t>
    </rPh>
    <rPh sb="2" eb="5">
      <t>トウキョウト</t>
    </rPh>
    <phoneticPr fontId="1"/>
  </si>
  <si>
    <t>基-東京都004</t>
    <rPh sb="0" eb="1">
      <t>モト</t>
    </rPh>
    <rPh sb="2" eb="5">
      <t>トウキョウト</t>
    </rPh>
    <phoneticPr fontId="1"/>
  </si>
  <si>
    <t>基-東京都005</t>
    <rPh sb="0" eb="1">
      <t>モト</t>
    </rPh>
    <rPh sb="2" eb="5">
      <t>トウキョウト</t>
    </rPh>
    <phoneticPr fontId="1"/>
  </si>
  <si>
    <t>基-東京都006</t>
    <rPh sb="0" eb="1">
      <t>モト</t>
    </rPh>
    <rPh sb="2" eb="5">
      <t>トウキョウト</t>
    </rPh>
    <phoneticPr fontId="1"/>
  </si>
  <si>
    <t>基-東京都007</t>
    <rPh sb="0" eb="1">
      <t>モト</t>
    </rPh>
    <rPh sb="2" eb="5">
      <t>トウキョウト</t>
    </rPh>
    <phoneticPr fontId="1"/>
  </si>
  <si>
    <t>基-東京都008</t>
    <rPh sb="0" eb="1">
      <t>モト</t>
    </rPh>
    <rPh sb="2" eb="5">
      <t>トウキョウト</t>
    </rPh>
    <phoneticPr fontId="1"/>
  </si>
  <si>
    <t>基-東京都009</t>
    <rPh sb="0" eb="1">
      <t>モト</t>
    </rPh>
    <rPh sb="2" eb="5">
      <t>トウキョウト</t>
    </rPh>
    <phoneticPr fontId="1"/>
  </si>
  <si>
    <t>基-東京都010</t>
    <rPh sb="0" eb="1">
      <t>モト</t>
    </rPh>
    <rPh sb="2" eb="5">
      <t>トウキョウト</t>
    </rPh>
    <phoneticPr fontId="1"/>
  </si>
  <si>
    <t>基-東京都011</t>
    <rPh sb="0" eb="1">
      <t>モト</t>
    </rPh>
    <rPh sb="2" eb="5">
      <t>トウキョウト</t>
    </rPh>
    <phoneticPr fontId="1"/>
  </si>
  <si>
    <t>基-東京都012</t>
    <rPh sb="0" eb="1">
      <t>モト</t>
    </rPh>
    <rPh sb="2" eb="5">
      <t>トウキョウト</t>
    </rPh>
    <phoneticPr fontId="1"/>
  </si>
  <si>
    <t>基-東京都013</t>
    <rPh sb="0" eb="1">
      <t>モト</t>
    </rPh>
    <rPh sb="2" eb="5">
      <t>トウキョウト</t>
    </rPh>
    <phoneticPr fontId="1"/>
  </si>
  <si>
    <t>基-東京都014</t>
    <rPh sb="0" eb="1">
      <t>モト</t>
    </rPh>
    <rPh sb="2" eb="5">
      <t>トウキョウト</t>
    </rPh>
    <phoneticPr fontId="1"/>
  </si>
  <si>
    <t>基-東京都015</t>
    <rPh sb="0" eb="1">
      <t>モト</t>
    </rPh>
    <rPh sb="2" eb="5">
      <t>トウキョウト</t>
    </rPh>
    <phoneticPr fontId="1"/>
  </si>
  <si>
    <t>基-東京都016</t>
    <rPh sb="0" eb="1">
      <t>モト</t>
    </rPh>
    <rPh sb="2" eb="5">
      <t>トウキョウト</t>
    </rPh>
    <phoneticPr fontId="1"/>
  </si>
  <si>
    <t>基-東京都017</t>
    <rPh sb="0" eb="1">
      <t>モト</t>
    </rPh>
    <rPh sb="2" eb="5">
      <t>トウキョウト</t>
    </rPh>
    <phoneticPr fontId="1"/>
  </si>
  <si>
    <t>基-東京都018</t>
    <rPh sb="0" eb="1">
      <t>モト</t>
    </rPh>
    <rPh sb="2" eb="5">
      <t>トウキョウト</t>
    </rPh>
    <phoneticPr fontId="1"/>
  </si>
  <si>
    <t>基-東京都019</t>
    <rPh sb="0" eb="1">
      <t>モト</t>
    </rPh>
    <rPh sb="2" eb="5">
      <t>トウキョウト</t>
    </rPh>
    <phoneticPr fontId="1"/>
  </si>
  <si>
    <t>基-東京都020</t>
    <rPh sb="0" eb="1">
      <t>モト</t>
    </rPh>
    <rPh sb="2" eb="5">
      <t>トウキョウト</t>
    </rPh>
    <phoneticPr fontId="1"/>
  </si>
  <si>
    <t>基-東京都021</t>
    <rPh sb="0" eb="1">
      <t>モト</t>
    </rPh>
    <rPh sb="2" eb="5">
      <t>トウキョウト</t>
    </rPh>
    <phoneticPr fontId="1"/>
  </si>
  <si>
    <t>基-東京都022</t>
    <rPh sb="0" eb="1">
      <t>モト</t>
    </rPh>
    <rPh sb="2" eb="5">
      <t>トウキョウト</t>
    </rPh>
    <phoneticPr fontId="1"/>
  </si>
  <si>
    <t>基-東京都023</t>
    <rPh sb="0" eb="1">
      <t>モト</t>
    </rPh>
    <rPh sb="2" eb="5">
      <t>トウキョウト</t>
    </rPh>
    <phoneticPr fontId="1"/>
  </si>
  <si>
    <t>基-東京都024</t>
    <rPh sb="0" eb="1">
      <t>モト</t>
    </rPh>
    <rPh sb="2" eb="5">
      <t>トウキョウト</t>
    </rPh>
    <phoneticPr fontId="1"/>
  </si>
  <si>
    <t>基-東京都025</t>
    <rPh sb="0" eb="1">
      <t>モト</t>
    </rPh>
    <rPh sb="2" eb="5">
      <t>トウキョウト</t>
    </rPh>
    <phoneticPr fontId="1"/>
  </si>
  <si>
    <t>基-東京都026</t>
    <rPh sb="0" eb="1">
      <t>モト</t>
    </rPh>
    <rPh sb="2" eb="5">
      <t>トウキョウト</t>
    </rPh>
    <phoneticPr fontId="1"/>
  </si>
  <si>
    <t>基-東京都027</t>
    <rPh sb="0" eb="1">
      <t>モト</t>
    </rPh>
    <rPh sb="2" eb="5">
      <t>トウキョウト</t>
    </rPh>
    <phoneticPr fontId="1"/>
  </si>
  <si>
    <t>基-東京都028</t>
    <rPh sb="0" eb="1">
      <t>モト</t>
    </rPh>
    <rPh sb="2" eb="5">
      <t>トウキョウト</t>
    </rPh>
    <phoneticPr fontId="1"/>
  </si>
  <si>
    <t>基-東京都029</t>
    <rPh sb="0" eb="1">
      <t>モト</t>
    </rPh>
    <rPh sb="2" eb="5">
      <t>トウキョウト</t>
    </rPh>
    <phoneticPr fontId="1"/>
  </si>
  <si>
    <t>基-東京都030</t>
    <rPh sb="0" eb="1">
      <t>モト</t>
    </rPh>
    <rPh sb="2" eb="5">
      <t>トウキョウト</t>
    </rPh>
    <phoneticPr fontId="1"/>
  </si>
  <si>
    <t>基-東京都031</t>
    <rPh sb="0" eb="1">
      <t>モト</t>
    </rPh>
    <rPh sb="2" eb="5">
      <t>トウキョウト</t>
    </rPh>
    <phoneticPr fontId="1"/>
  </si>
  <si>
    <t>基-神奈川001</t>
    <rPh sb="0" eb="1">
      <t>モト</t>
    </rPh>
    <rPh sb="2" eb="5">
      <t>カナガワ</t>
    </rPh>
    <phoneticPr fontId="1"/>
  </si>
  <si>
    <t>基-神奈川002</t>
    <rPh sb="0" eb="1">
      <t>モト</t>
    </rPh>
    <rPh sb="2" eb="5">
      <t>カナガワ</t>
    </rPh>
    <phoneticPr fontId="1"/>
  </si>
  <si>
    <t>基-神奈川009</t>
    <rPh sb="0" eb="1">
      <t>モト</t>
    </rPh>
    <rPh sb="2" eb="5">
      <t>カナガワ</t>
    </rPh>
    <phoneticPr fontId="1"/>
  </si>
  <si>
    <t>基-神奈川010</t>
    <rPh sb="0" eb="1">
      <t>モト</t>
    </rPh>
    <rPh sb="2" eb="5">
      <t>カナガワ</t>
    </rPh>
    <phoneticPr fontId="1"/>
  </si>
  <si>
    <t>基-神奈川011</t>
    <rPh sb="0" eb="1">
      <t>モト</t>
    </rPh>
    <rPh sb="2" eb="5">
      <t>カナガワ</t>
    </rPh>
    <phoneticPr fontId="1"/>
  </si>
  <si>
    <t>基-神奈川012</t>
    <rPh sb="0" eb="1">
      <t>モト</t>
    </rPh>
    <rPh sb="2" eb="5">
      <t>カナガワ</t>
    </rPh>
    <phoneticPr fontId="1"/>
  </si>
  <si>
    <t>基-神奈川013</t>
    <rPh sb="0" eb="1">
      <t>モト</t>
    </rPh>
    <rPh sb="2" eb="5">
      <t>カナガワ</t>
    </rPh>
    <phoneticPr fontId="1"/>
  </si>
  <si>
    <t>基-神奈川014</t>
    <rPh sb="0" eb="1">
      <t>モト</t>
    </rPh>
    <rPh sb="2" eb="5">
      <t>カナガワ</t>
    </rPh>
    <phoneticPr fontId="1"/>
  </si>
  <si>
    <t>基-神奈川015</t>
    <rPh sb="0" eb="1">
      <t>モト</t>
    </rPh>
    <rPh sb="2" eb="5">
      <t>カナガワ</t>
    </rPh>
    <phoneticPr fontId="1"/>
  </si>
  <si>
    <t>基-神奈川016</t>
    <rPh sb="0" eb="1">
      <t>モト</t>
    </rPh>
    <rPh sb="2" eb="5">
      <t>カナガワ</t>
    </rPh>
    <phoneticPr fontId="1"/>
  </si>
  <si>
    <t>基-千葉県001</t>
    <rPh sb="0" eb="1">
      <t>モト</t>
    </rPh>
    <rPh sb="2" eb="5">
      <t>チバケン</t>
    </rPh>
    <phoneticPr fontId="1"/>
  </si>
  <si>
    <t>基-千葉県002</t>
    <rPh sb="0" eb="1">
      <t>モト</t>
    </rPh>
    <rPh sb="2" eb="5">
      <t>チバケン</t>
    </rPh>
    <phoneticPr fontId="1"/>
  </si>
  <si>
    <t>基-千葉県003</t>
    <rPh sb="0" eb="1">
      <t>モト</t>
    </rPh>
    <rPh sb="2" eb="5">
      <t>チバケン</t>
    </rPh>
    <phoneticPr fontId="1"/>
  </si>
  <si>
    <t>基-千葉県004</t>
    <rPh sb="0" eb="1">
      <t>モト</t>
    </rPh>
    <rPh sb="2" eb="5">
      <t>チバケン</t>
    </rPh>
    <phoneticPr fontId="1"/>
  </si>
  <si>
    <t>基-千葉県005</t>
    <rPh sb="0" eb="1">
      <t>モト</t>
    </rPh>
    <rPh sb="2" eb="5">
      <t>チバケン</t>
    </rPh>
    <phoneticPr fontId="1"/>
  </si>
  <si>
    <t>基-千葉県006</t>
    <rPh sb="0" eb="1">
      <t>モト</t>
    </rPh>
    <rPh sb="2" eb="5">
      <t>チバケン</t>
    </rPh>
    <phoneticPr fontId="1"/>
  </si>
  <si>
    <t>基-千葉県007</t>
    <rPh sb="0" eb="1">
      <t>モト</t>
    </rPh>
    <rPh sb="2" eb="5">
      <t>チバケン</t>
    </rPh>
    <phoneticPr fontId="1"/>
  </si>
  <si>
    <t>基-千葉県008</t>
    <rPh sb="0" eb="1">
      <t>モト</t>
    </rPh>
    <rPh sb="2" eb="5">
      <t>チバケン</t>
    </rPh>
    <phoneticPr fontId="1"/>
  </si>
  <si>
    <t>基-千葉県009</t>
    <rPh sb="0" eb="1">
      <t>モト</t>
    </rPh>
    <rPh sb="2" eb="5">
      <t>チバケン</t>
    </rPh>
    <phoneticPr fontId="1"/>
  </si>
  <si>
    <t>基-千葉県010</t>
    <rPh sb="0" eb="1">
      <t>モト</t>
    </rPh>
    <rPh sb="2" eb="5">
      <t>チバケン</t>
    </rPh>
    <phoneticPr fontId="1"/>
  </si>
  <si>
    <t>基-千葉県011</t>
    <rPh sb="0" eb="1">
      <t>モト</t>
    </rPh>
    <rPh sb="2" eb="5">
      <t>チバケン</t>
    </rPh>
    <phoneticPr fontId="1"/>
  </si>
  <si>
    <t>基-千葉県012</t>
    <rPh sb="0" eb="1">
      <t>モト</t>
    </rPh>
    <rPh sb="2" eb="5">
      <t>チバケン</t>
    </rPh>
    <phoneticPr fontId="1"/>
  </si>
  <si>
    <t>基-千葉県013</t>
    <rPh sb="0" eb="1">
      <t>モト</t>
    </rPh>
    <rPh sb="2" eb="5">
      <t>チバケン</t>
    </rPh>
    <phoneticPr fontId="1"/>
  </si>
  <si>
    <t>基-千葉県014</t>
    <rPh sb="0" eb="1">
      <t>モト</t>
    </rPh>
    <rPh sb="2" eb="5">
      <t>チバケン</t>
    </rPh>
    <phoneticPr fontId="1"/>
  </si>
  <si>
    <t>基-千葉県015</t>
    <rPh sb="0" eb="1">
      <t>モト</t>
    </rPh>
    <rPh sb="2" eb="5">
      <t>チバケン</t>
    </rPh>
    <phoneticPr fontId="1"/>
  </si>
  <si>
    <t>基-千葉県016</t>
    <rPh sb="0" eb="1">
      <t>モト</t>
    </rPh>
    <rPh sb="2" eb="5">
      <t>チバケン</t>
    </rPh>
    <phoneticPr fontId="1"/>
  </si>
  <si>
    <t>基-千葉県017</t>
    <rPh sb="0" eb="1">
      <t>モト</t>
    </rPh>
    <rPh sb="2" eb="5">
      <t>チバケン</t>
    </rPh>
    <phoneticPr fontId="1"/>
  </si>
  <si>
    <t>基-千葉県018</t>
    <rPh sb="0" eb="1">
      <t>モト</t>
    </rPh>
    <rPh sb="2" eb="5">
      <t>チバケン</t>
    </rPh>
    <phoneticPr fontId="1"/>
  </si>
  <si>
    <t>基-千葉県019</t>
    <rPh sb="0" eb="1">
      <t>モト</t>
    </rPh>
    <rPh sb="2" eb="5">
      <t>チバケン</t>
    </rPh>
    <phoneticPr fontId="1"/>
  </si>
  <si>
    <t>基-千葉県020</t>
    <rPh sb="0" eb="1">
      <t>モト</t>
    </rPh>
    <rPh sb="2" eb="5">
      <t>チバケン</t>
    </rPh>
    <phoneticPr fontId="1"/>
  </si>
  <si>
    <t>基-千葉県021</t>
    <rPh sb="0" eb="1">
      <t>モト</t>
    </rPh>
    <rPh sb="2" eb="5">
      <t>チバケン</t>
    </rPh>
    <phoneticPr fontId="1"/>
  </si>
  <si>
    <t>基-千葉県022</t>
    <rPh sb="0" eb="1">
      <t>モト</t>
    </rPh>
    <rPh sb="2" eb="5">
      <t>チバケン</t>
    </rPh>
    <phoneticPr fontId="1"/>
  </si>
  <si>
    <t>基-千葉県023</t>
    <rPh sb="0" eb="1">
      <t>モト</t>
    </rPh>
    <rPh sb="2" eb="5">
      <t>チバケン</t>
    </rPh>
    <phoneticPr fontId="1"/>
  </si>
  <si>
    <t>基-千葉県024</t>
    <rPh sb="0" eb="1">
      <t>モト</t>
    </rPh>
    <rPh sb="2" eb="5">
      <t>チバケン</t>
    </rPh>
    <phoneticPr fontId="1"/>
  </si>
  <si>
    <t>基-埼玉県001</t>
    <rPh sb="0" eb="1">
      <t>モト</t>
    </rPh>
    <rPh sb="2" eb="4">
      <t>サイタマ</t>
    </rPh>
    <rPh sb="4" eb="5">
      <t>ケン</t>
    </rPh>
    <phoneticPr fontId="1"/>
  </si>
  <si>
    <t>基-埼玉県002</t>
    <rPh sb="0" eb="1">
      <t>モト</t>
    </rPh>
    <rPh sb="2" eb="4">
      <t>サイタマ</t>
    </rPh>
    <rPh sb="4" eb="5">
      <t>ケン</t>
    </rPh>
    <phoneticPr fontId="1"/>
  </si>
  <si>
    <t>基-埼玉県003</t>
    <rPh sb="0" eb="1">
      <t>モト</t>
    </rPh>
    <rPh sb="2" eb="4">
      <t>サイタマ</t>
    </rPh>
    <rPh sb="4" eb="5">
      <t>ケン</t>
    </rPh>
    <phoneticPr fontId="1"/>
  </si>
  <si>
    <t>基-埼玉県004</t>
    <rPh sb="0" eb="1">
      <t>モト</t>
    </rPh>
    <rPh sb="2" eb="4">
      <t>サイタマ</t>
    </rPh>
    <rPh sb="4" eb="5">
      <t>ケン</t>
    </rPh>
    <phoneticPr fontId="1"/>
  </si>
  <si>
    <t>基-埼玉県005</t>
    <rPh sb="0" eb="1">
      <t>モト</t>
    </rPh>
    <rPh sb="2" eb="4">
      <t>サイタマ</t>
    </rPh>
    <rPh sb="4" eb="5">
      <t>ケン</t>
    </rPh>
    <phoneticPr fontId="1"/>
  </si>
  <si>
    <t>基-埼玉県006</t>
    <rPh sb="0" eb="1">
      <t>モト</t>
    </rPh>
    <rPh sb="2" eb="4">
      <t>サイタマ</t>
    </rPh>
    <rPh sb="4" eb="5">
      <t>ケン</t>
    </rPh>
    <phoneticPr fontId="1"/>
  </si>
  <si>
    <t>基-埼玉県007</t>
    <rPh sb="0" eb="1">
      <t>モト</t>
    </rPh>
    <rPh sb="2" eb="4">
      <t>サイタマ</t>
    </rPh>
    <rPh sb="4" eb="5">
      <t>ケン</t>
    </rPh>
    <phoneticPr fontId="1"/>
  </si>
  <si>
    <t>基-埼玉県008</t>
    <rPh sb="0" eb="1">
      <t>モト</t>
    </rPh>
    <rPh sb="2" eb="4">
      <t>サイタマ</t>
    </rPh>
    <rPh sb="4" eb="5">
      <t>ケン</t>
    </rPh>
    <phoneticPr fontId="1"/>
  </si>
  <si>
    <t>基-埼玉県009</t>
    <rPh sb="0" eb="1">
      <t>モト</t>
    </rPh>
    <rPh sb="2" eb="4">
      <t>サイタマ</t>
    </rPh>
    <rPh sb="4" eb="5">
      <t>ケン</t>
    </rPh>
    <phoneticPr fontId="1"/>
  </si>
  <si>
    <t>基-埼玉県010</t>
    <rPh sb="0" eb="1">
      <t>モト</t>
    </rPh>
    <rPh sb="2" eb="4">
      <t>サイタマ</t>
    </rPh>
    <rPh sb="4" eb="5">
      <t>ケン</t>
    </rPh>
    <phoneticPr fontId="1"/>
  </si>
  <si>
    <t>基-埼玉県011</t>
    <rPh sb="0" eb="1">
      <t>モト</t>
    </rPh>
    <rPh sb="2" eb="4">
      <t>サイタマ</t>
    </rPh>
    <rPh sb="4" eb="5">
      <t>ケン</t>
    </rPh>
    <phoneticPr fontId="1"/>
  </si>
  <si>
    <t>基-茨城県001</t>
    <rPh sb="0" eb="1">
      <t>モト</t>
    </rPh>
    <rPh sb="2" eb="4">
      <t>イバラギ</t>
    </rPh>
    <rPh sb="4" eb="5">
      <t>ケン</t>
    </rPh>
    <phoneticPr fontId="1"/>
  </si>
  <si>
    <t>基-茨城県002</t>
    <rPh sb="0" eb="1">
      <t>モト</t>
    </rPh>
    <rPh sb="2" eb="4">
      <t>イバラギ</t>
    </rPh>
    <rPh sb="4" eb="5">
      <t>ケン</t>
    </rPh>
    <phoneticPr fontId="1"/>
  </si>
  <si>
    <t>基-茨城県010</t>
    <rPh sb="0" eb="1">
      <t>モト</t>
    </rPh>
    <rPh sb="2" eb="4">
      <t>イバラギ</t>
    </rPh>
    <rPh sb="4" eb="5">
      <t>ケン</t>
    </rPh>
    <phoneticPr fontId="1"/>
  </si>
  <si>
    <t>基-茨城県011</t>
    <rPh sb="0" eb="1">
      <t>モト</t>
    </rPh>
    <rPh sb="2" eb="4">
      <t>イバラギ</t>
    </rPh>
    <rPh sb="4" eb="5">
      <t>ケン</t>
    </rPh>
    <phoneticPr fontId="1"/>
  </si>
  <si>
    <t>基-茨城県012</t>
    <rPh sb="0" eb="1">
      <t>モト</t>
    </rPh>
    <rPh sb="2" eb="4">
      <t>イバラギ</t>
    </rPh>
    <rPh sb="4" eb="5">
      <t>ケン</t>
    </rPh>
    <phoneticPr fontId="1"/>
  </si>
  <si>
    <t>基-茨城県013</t>
    <rPh sb="0" eb="1">
      <t>モト</t>
    </rPh>
    <rPh sb="2" eb="4">
      <t>イバラギ</t>
    </rPh>
    <rPh sb="4" eb="5">
      <t>ケン</t>
    </rPh>
    <phoneticPr fontId="1"/>
  </si>
  <si>
    <t>基-茨城県014</t>
    <rPh sb="0" eb="1">
      <t>モト</t>
    </rPh>
    <rPh sb="2" eb="4">
      <t>イバラギ</t>
    </rPh>
    <rPh sb="4" eb="5">
      <t>ケン</t>
    </rPh>
    <phoneticPr fontId="1"/>
  </si>
  <si>
    <t>基-茨城県015</t>
    <rPh sb="0" eb="1">
      <t>モト</t>
    </rPh>
    <rPh sb="2" eb="4">
      <t>イバラギ</t>
    </rPh>
    <rPh sb="4" eb="5">
      <t>ケン</t>
    </rPh>
    <phoneticPr fontId="1"/>
  </si>
  <si>
    <t>基-茨城県016</t>
    <rPh sb="0" eb="1">
      <t>モト</t>
    </rPh>
    <rPh sb="2" eb="4">
      <t>イバラギ</t>
    </rPh>
    <rPh sb="4" eb="5">
      <t>ケン</t>
    </rPh>
    <phoneticPr fontId="1"/>
  </si>
  <si>
    <t>基-茨城県017</t>
    <rPh sb="0" eb="1">
      <t>モト</t>
    </rPh>
    <rPh sb="2" eb="4">
      <t>イバラギ</t>
    </rPh>
    <rPh sb="4" eb="5">
      <t>ケン</t>
    </rPh>
    <phoneticPr fontId="1"/>
  </si>
  <si>
    <t>基-茨城県018</t>
    <rPh sb="0" eb="1">
      <t>モト</t>
    </rPh>
    <rPh sb="2" eb="4">
      <t>イバラギ</t>
    </rPh>
    <rPh sb="4" eb="5">
      <t>ケン</t>
    </rPh>
    <phoneticPr fontId="1"/>
  </si>
  <si>
    <t>基-茨城県019</t>
    <rPh sb="0" eb="1">
      <t>モト</t>
    </rPh>
    <rPh sb="2" eb="4">
      <t>イバラギ</t>
    </rPh>
    <rPh sb="4" eb="5">
      <t>ケン</t>
    </rPh>
    <phoneticPr fontId="1"/>
  </si>
  <si>
    <t>基-茨城県020</t>
    <rPh sb="0" eb="1">
      <t>モト</t>
    </rPh>
    <rPh sb="2" eb="4">
      <t>イバラギ</t>
    </rPh>
    <rPh sb="4" eb="5">
      <t>ケン</t>
    </rPh>
    <phoneticPr fontId="1"/>
  </si>
  <si>
    <t>基-茨城県021</t>
    <rPh sb="0" eb="1">
      <t>モト</t>
    </rPh>
    <rPh sb="2" eb="4">
      <t>イバラギ</t>
    </rPh>
    <rPh sb="4" eb="5">
      <t>ケン</t>
    </rPh>
    <phoneticPr fontId="1"/>
  </si>
  <si>
    <t>基-茨城県022</t>
    <rPh sb="0" eb="1">
      <t>モト</t>
    </rPh>
    <rPh sb="2" eb="4">
      <t>イバラギ</t>
    </rPh>
    <rPh sb="4" eb="5">
      <t>ケン</t>
    </rPh>
    <phoneticPr fontId="1"/>
  </si>
  <si>
    <t>基-栃木県001</t>
    <rPh sb="0" eb="1">
      <t>モト</t>
    </rPh>
    <rPh sb="2" eb="4">
      <t>トチギ</t>
    </rPh>
    <rPh sb="4" eb="5">
      <t>ケン</t>
    </rPh>
    <phoneticPr fontId="1"/>
  </si>
  <si>
    <t>基-栃木県002</t>
    <rPh sb="0" eb="1">
      <t>モト</t>
    </rPh>
    <rPh sb="2" eb="4">
      <t>トチギ</t>
    </rPh>
    <rPh sb="4" eb="5">
      <t>ケン</t>
    </rPh>
    <phoneticPr fontId="1"/>
  </si>
  <si>
    <t>基-栃木県003</t>
    <rPh sb="0" eb="1">
      <t>モト</t>
    </rPh>
    <rPh sb="2" eb="4">
      <t>トチギ</t>
    </rPh>
    <rPh sb="4" eb="5">
      <t>ケン</t>
    </rPh>
    <phoneticPr fontId="1"/>
  </si>
  <si>
    <t>基-栃木県004</t>
    <rPh sb="0" eb="1">
      <t>モト</t>
    </rPh>
    <rPh sb="2" eb="4">
      <t>トチギ</t>
    </rPh>
    <rPh sb="4" eb="5">
      <t>ケン</t>
    </rPh>
    <phoneticPr fontId="1"/>
  </si>
  <si>
    <t>基-栃木県005</t>
    <rPh sb="0" eb="1">
      <t>モト</t>
    </rPh>
    <rPh sb="2" eb="4">
      <t>トチギ</t>
    </rPh>
    <rPh sb="4" eb="5">
      <t>ケン</t>
    </rPh>
    <phoneticPr fontId="1"/>
  </si>
  <si>
    <t>基-栃木県006</t>
    <rPh sb="0" eb="1">
      <t>モト</t>
    </rPh>
    <rPh sb="2" eb="4">
      <t>トチギ</t>
    </rPh>
    <rPh sb="4" eb="5">
      <t>ケン</t>
    </rPh>
    <phoneticPr fontId="1"/>
  </si>
  <si>
    <t>基-栃木県007</t>
    <rPh sb="0" eb="1">
      <t>モト</t>
    </rPh>
    <rPh sb="2" eb="4">
      <t>トチギ</t>
    </rPh>
    <rPh sb="4" eb="5">
      <t>ケン</t>
    </rPh>
    <phoneticPr fontId="1"/>
  </si>
  <si>
    <t>基-栃木県008</t>
    <rPh sb="0" eb="1">
      <t>モト</t>
    </rPh>
    <rPh sb="2" eb="4">
      <t>トチギ</t>
    </rPh>
    <rPh sb="4" eb="5">
      <t>ケン</t>
    </rPh>
    <phoneticPr fontId="1"/>
  </si>
  <si>
    <t>基-栃木県009</t>
    <rPh sb="0" eb="1">
      <t>モト</t>
    </rPh>
    <rPh sb="2" eb="4">
      <t>トチギ</t>
    </rPh>
    <rPh sb="4" eb="5">
      <t>ケン</t>
    </rPh>
    <phoneticPr fontId="1"/>
  </si>
  <si>
    <t>基-栃木県010</t>
    <rPh sb="0" eb="1">
      <t>モト</t>
    </rPh>
    <rPh sb="2" eb="4">
      <t>トチギ</t>
    </rPh>
    <rPh sb="4" eb="5">
      <t>ケン</t>
    </rPh>
    <phoneticPr fontId="1"/>
  </si>
  <si>
    <t>基-栃木県011</t>
    <rPh sb="0" eb="1">
      <t>モト</t>
    </rPh>
    <rPh sb="2" eb="4">
      <t>トチギ</t>
    </rPh>
    <rPh sb="4" eb="5">
      <t>ケン</t>
    </rPh>
    <phoneticPr fontId="1"/>
  </si>
  <si>
    <t>基-栃木県012</t>
    <rPh sb="0" eb="1">
      <t>モト</t>
    </rPh>
    <rPh sb="2" eb="4">
      <t>トチギ</t>
    </rPh>
    <rPh sb="4" eb="5">
      <t>ケン</t>
    </rPh>
    <phoneticPr fontId="1"/>
  </si>
  <si>
    <t>基-栃木県013</t>
    <rPh sb="0" eb="1">
      <t>モト</t>
    </rPh>
    <rPh sb="2" eb="4">
      <t>トチギ</t>
    </rPh>
    <rPh sb="4" eb="5">
      <t>ケン</t>
    </rPh>
    <phoneticPr fontId="1"/>
  </si>
  <si>
    <t>基-栃木県014</t>
    <rPh sb="0" eb="1">
      <t>モト</t>
    </rPh>
    <rPh sb="2" eb="4">
      <t>トチギ</t>
    </rPh>
    <rPh sb="4" eb="5">
      <t>ケン</t>
    </rPh>
    <phoneticPr fontId="1"/>
  </si>
  <si>
    <t>基-栃木県015</t>
    <rPh sb="0" eb="1">
      <t>モト</t>
    </rPh>
    <rPh sb="2" eb="4">
      <t>トチギ</t>
    </rPh>
    <rPh sb="4" eb="5">
      <t>ケン</t>
    </rPh>
    <phoneticPr fontId="1"/>
  </si>
  <si>
    <t>基-群馬県001</t>
    <rPh sb="0" eb="1">
      <t>モト</t>
    </rPh>
    <rPh sb="2" eb="4">
      <t>グンマ</t>
    </rPh>
    <rPh sb="4" eb="5">
      <t>ケン</t>
    </rPh>
    <phoneticPr fontId="1"/>
  </si>
  <si>
    <t>基-群馬県002</t>
    <rPh sb="0" eb="1">
      <t>モト</t>
    </rPh>
    <rPh sb="2" eb="4">
      <t>グンマ</t>
    </rPh>
    <rPh sb="4" eb="5">
      <t>ケン</t>
    </rPh>
    <phoneticPr fontId="1"/>
  </si>
  <si>
    <t>基-群馬県003</t>
    <rPh sb="0" eb="1">
      <t>モト</t>
    </rPh>
    <rPh sb="2" eb="4">
      <t>グンマ</t>
    </rPh>
    <rPh sb="4" eb="5">
      <t>ケン</t>
    </rPh>
    <phoneticPr fontId="1"/>
  </si>
  <si>
    <t>基-群馬県004</t>
    <rPh sb="0" eb="1">
      <t>モト</t>
    </rPh>
    <rPh sb="2" eb="4">
      <t>グンマ</t>
    </rPh>
    <rPh sb="4" eb="5">
      <t>ケン</t>
    </rPh>
    <phoneticPr fontId="1"/>
  </si>
  <si>
    <t>基-群馬県005</t>
    <rPh sb="0" eb="1">
      <t>モト</t>
    </rPh>
    <rPh sb="2" eb="4">
      <t>グンマ</t>
    </rPh>
    <rPh sb="4" eb="5">
      <t>ケン</t>
    </rPh>
    <phoneticPr fontId="1"/>
  </si>
  <si>
    <t>基-群馬県006</t>
    <rPh sb="0" eb="1">
      <t>モト</t>
    </rPh>
    <rPh sb="2" eb="4">
      <t>グンマ</t>
    </rPh>
    <rPh sb="4" eb="5">
      <t>ケン</t>
    </rPh>
    <phoneticPr fontId="1"/>
  </si>
  <si>
    <t>基-群馬県007</t>
    <rPh sb="0" eb="1">
      <t>モト</t>
    </rPh>
    <rPh sb="2" eb="4">
      <t>グンマ</t>
    </rPh>
    <rPh sb="4" eb="5">
      <t>ケン</t>
    </rPh>
    <phoneticPr fontId="1"/>
  </si>
  <si>
    <t>基-群馬県008</t>
    <rPh sb="0" eb="1">
      <t>モト</t>
    </rPh>
    <rPh sb="2" eb="4">
      <t>グンマ</t>
    </rPh>
    <rPh sb="4" eb="5">
      <t>ケン</t>
    </rPh>
    <phoneticPr fontId="1"/>
  </si>
  <si>
    <t>基-群馬県009</t>
    <rPh sb="0" eb="1">
      <t>モト</t>
    </rPh>
    <rPh sb="2" eb="4">
      <t>グンマ</t>
    </rPh>
    <rPh sb="4" eb="5">
      <t>ケン</t>
    </rPh>
    <phoneticPr fontId="1"/>
  </si>
  <si>
    <t>基-群馬県010</t>
    <rPh sb="0" eb="1">
      <t>モト</t>
    </rPh>
    <rPh sb="2" eb="4">
      <t>グンマ</t>
    </rPh>
    <rPh sb="4" eb="5">
      <t>ケン</t>
    </rPh>
    <phoneticPr fontId="1"/>
  </si>
  <si>
    <t>基-群馬県011</t>
    <rPh sb="0" eb="1">
      <t>モト</t>
    </rPh>
    <rPh sb="2" eb="4">
      <t>グンマ</t>
    </rPh>
    <rPh sb="4" eb="5">
      <t>ケン</t>
    </rPh>
    <phoneticPr fontId="1"/>
  </si>
  <si>
    <t>基-群馬県012</t>
    <rPh sb="0" eb="1">
      <t>モト</t>
    </rPh>
    <rPh sb="2" eb="4">
      <t>グンマ</t>
    </rPh>
    <rPh sb="4" eb="5">
      <t>ケン</t>
    </rPh>
    <phoneticPr fontId="1"/>
  </si>
  <si>
    <t>基-群馬県013</t>
    <rPh sb="0" eb="1">
      <t>モト</t>
    </rPh>
    <rPh sb="2" eb="4">
      <t>グンマ</t>
    </rPh>
    <rPh sb="4" eb="5">
      <t>ケン</t>
    </rPh>
    <phoneticPr fontId="1"/>
  </si>
  <si>
    <t>基-群馬県014</t>
    <rPh sb="0" eb="1">
      <t>モト</t>
    </rPh>
    <rPh sb="2" eb="4">
      <t>グンマ</t>
    </rPh>
    <rPh sb="4" eb="5">
      <t>ケン</t>
    </rPh>
    <phoneticPr fontId="1"/>
  </si>
  <si>
    <t>基-群馬県015</t>
    <rPh sb="0" eb="1">
      <t>モト</t>
    </rPh>
    <rPh sb="2" eb="4">
      <t>グンマ</t>
    </rPh>
    <rPh sb="4" eb="5">
      <t>ケン</t>
    </rPh>
    <phoneticPr fontId="1"/>
  </si>
  <si>
    <t>基-山梨県001</t>
    <rPh sb="0" eb="1">
      <t>モト</t>
    </rPh>
    <rPh sb="2" eb="4">
      <t>ヤマナシ</t>
    </rPh>
    <rPh sb="4" eb="5">
      <t>ケン</t>
    </rPh>
    <phoneticPr fontId="1"/>
  </si>
  <si>
    <t>基-山梨県002</t>
    <rPh sb="0" eb="1">
      <t>モト</t>
    </rPh>
    <rPh sb="2" eb="4">
      <t>ヤマナシ</t>
    </rPh>
    <rPh sb="4" eb="5">
      <t>ケン</t>
    </rPh>
    <phoneticPr fontId="1"/>
  </si>
  <si>
    <t>基-山梨県003</t>
    <rPh sb="0" eb="1">
      <t>モト</t>
    </rPh>
    <rPh sb="2" eb="4">
      <t>ヤマナシ</t>
    </rPh>
    <rPh sb="4" eb="5">
      <t>ケン</t>
    </rPh>
    <phoneticPr fontId="1"/>
  </si>
  <si>
    <t>基-山梨県004</t>
    <rPh sb="0" eb="1">
      <t>モト</t>
    </rPh>
    <rPh sb="2" eb="4">
      <t>ヤマナシ</t>
    </rPh>
    <rPh sb="4" eb="5">
      <t>ケン</t>
    </rPh>
    <phoneticPr fontId="1"/>
  </si>
  <si>
    <t>基-山梨県005</t>
    <rPh sb="0" eb="1">
      <t>モト</t>
    </rPh>
    <rPh sb="2" eb="4">
      <t>ヤマナシ</t>
    </rPh>
    <rPh sb="4" eb="5">
      <t>ケン</t>
    </rPh>
    <phoneticPr fontId="1"/>
  </si>
  <si>
    <t>基-山梨県006</t>
    <rPh sb="0" eb="1">
      <t>モト</t>
    </rPh>
    <rPh sb="2" eb="4">
      <t>ヤマナシ</t>
    </rPh>
    <rPh sb="4" eb="5">
      <t>ケン</t>
    </rPh>
    <phoneticPr fontId="1"/>
  </si>
  <si>
    <t>基-山梨県007</t>
    <rPh sb="0" eb="1">
      <t>モト</t>
    </rPh>
    <rPh sb="2" eb="4">
      <t>ヤマナシ</t>
    </rPh>
    <rPh sb="4" eb="5">
      <t>ケン</t>
    </rPh>
    <phoneticPr fontId="1"/>
  </si>
  <si>
    <t>基-山梨県008</t>
    <rPh sb="0" eb="1">
      <t>モト</t>
    </rPh>
    <rPh sb="2" eb="4">
      <t>ヤマナシ</t>
    </rPh>
    <rPh sb="4" eb="5">
      <t>ケン</t>
    </rPh>
    <phoneticPr fontId="1"/>
  </si>
  <si>
    <t>基-山梨県009</t>
    <rPh sb="0" eb="1">
      <t>モト</t>
    </rPh>
    <rPh sb="2" eb="4">
      <t>ヤマナシ</t>
    </rPh>
    <rPh sb="4" eb="5">
      <t>ケン</t>
    </rPh>
    <phoneticPr fontId="1"/>
  </si>
  <si>
    <t>基-山梨県010</t>
    <rPh sb="0" eb="1">
      <t>モト</t>
    </rPh>
    <rPh sb="2" eb="4">
      <t>ヤマナシ</t>
    </rPh>
    <rPh sb="4" eb="5">
      <t>ケン</t>
    </rPh>
    <phoneticPr fontId="1"/>
  </si>
  <si>
    <t>基-山梨県011</t>
    <rPh sb="0" eb="1">
      <t>モト</t>
    </rPh>
    <rPh sb="2" eb="4">
      <t>ヤマナシ</t>
    </rPh>
    <rPh sb="4" eb="5">
      <t>ケン</t>
    </rPh>
    <phoneticPr fontId="1"/>
  </si>
  <si>
    <t>基-山梨県012</t>
    <rPh sb="0" eb="1">
      <t>モト</t>
    </rPh>
    <rPh sb="2" eb="4">
      <t>ヤマナシ</t>
    </rPh>
    <rPh sb="4" eb="5">
      <t>ケン</t>
    </rPh>
    <phoneticPr fontId="1"/>
  </si>
  <si>
    <t>基-山梨県013</t>
    <rPh sb="0" eb="1">
      <t>モト</t>
    </rPh>
    <rPh sb="2" eb="4">
      <t>ヤマナシ</t>
    </rPh>
    <rPh sb="4" eb="5">
      <t>ケン</t>
    </rPh>
    <phoneticPr fontId="1"/>
  </si>
  <si>
    <t>基-静岡県001</t>
    <rPh sb="0" eb="1">
      <t>モト</t>
    </rPh>
    <rPh sb="2" eb="5">
      <t>シズオカケン</t>
    </rPh>
    <phoneticPr fontId="1"/>
  </si>
  <si>
    <t>基-静岡県002</t>
    <rPh sb="0" eb="1">
      <t>モト</t>
    </rPh>
    <rPh sb="2" eb="5">
      <t>シズオカケン</t>
    </rPh>
    <phoneticPr fontId="1"/>
  </si>
  <si>
    <t>基-静岡県003</t>
    <rPh sb="0" eb="1">
      <t>モト</t>
    </rPh>
    <rPh sb="2" eb="5">
      <t>シズオカケン</t>
    </rPh>
    <phoneticPr fontId="1"/>
  </si>
  <si>
    <t>基-静岡県004</t>
    <rPh sb="0" eb="1">
      <t>モト</t>
    </rPh>
    <rPh sb="2" eb="5">
      <t>シズオカケン</t>
    </rPh>
    <phoneticPr fontId="1"/>
  </si>
  <si>
    <t>基-静岡県005</t>
    <rPh sb="0" eb="1">
      <t>モト</t>
    </rPh>
    <rPh sb="2" eb="5">
      <t>シズオカケン</t>
    </rPh>
    <phoneticPr fontId="1"/>
  </si>
  <si>
    <t>基-静岡県006</t>
    <rPh sb="0" eb="1">
      <t>モト</t>
    </rPh>
    <rPh sb="2" eb="5">
      <t>シズオカケン</t>
    </rPh>
    <phoneticPr fontId="1"/>
  </si>
  <si>
    <t>基-静岡県007</t>
    <rPh sb="0" eb="1">
      <t>モト</t>
    </rPh>
    <rPh sb="2" eb="5">
      <t>シズオカケン</t>
    </rPh>
    <phoneticPr fontId="1"/>
  </si>
  <si>
    <t>基-静岡県008</t>
    <rPh sb="0" eb="1">
      <t>モト</t>
    </rPh>
    <rPh sb="2" eb="5">
      <t>シズオカケン</t>
    </rPh>
    <phoneticPr fontId="1"/>
  </si>
  <si>
    <t>基-静岡県009</t>
    <rPh sb="0" eb="1">
      <t>モト</t>
    </rPh>
    <rPh sb="2" eb="5">
      <t>シズオカケン</t>
    </rPh>
    <phoneticPr fontId="1"/>
  </si>
  <si>
    <t>基-静岡県010</t>
    <rPh sb="0" eb="1">
      <t>モト</t>
    </rPh>
    <rPh sb="2" eb="5">
      <t>シズオカケン</t>
    </rPh>
    <phoneticPr fontId="1"/>
  </si>
  <si>
    <t>基-静岡県011</t>
    <rPh sb="0" eb="1">
      <t>モト</t>
    </rPh>
    <rPh sb="2" eb="5">
      <t>シズオカケン</t>
    </rPh>
    <phoneticPr fontId="1"/>
  </si>
  <si>
    <t>基-静岡県012</t>
    <rPh sb="0" eb="1">
      <t>モト</t>
    </rPh>
    <rPh sb="2" eb="5">
      <t>シズオカケン</t>
    </rPh>
    <phoneticPr fontId="1"/>
  </si>
  <si>
    <t>基-静岡県013</t>
    <rPh sb="0" eb="1">
      <t>モト</t>
    </rPh>
    <rPh sb="2" eb="5">
      <t>シズオカケン</t>
    </rPh>
    <phoneticPr fontId="1"/>
  </si>
  <si>
    <t>基-静岡県014</t>
    <rPh sb="0" eb="1">
      <t>モト</t>
    </rPh>
    <rPh sb="2" eb="5">
      <t>シズオカケン</t>
    </rPh>
    <phoneticPr fontId="1"/>
  </si>
  <si>
    <t>基-静岡県015</t>
    <rPh sb="0" eb="1">
      <t>モト</t>
    </rPh>
    <rPh sb="2" eb="5">
      <t>シズオカケン</t>
    </rPh>
    <phoneticPr fontId="1"/>
  </si>
  <si>
    <t>基-静岡県016</t>
    <rPh sb="0" eb="1">
      <t>モト</t>
    </rPh>
    <rPh sb="2" eb="5">
      <t>シズオカケン</t>
    </rPh>
    <phoneticPr fontId="1"/>
  </si>
  <si>
    <t>基-静岡県017</t>
    <rPh sb="0" eb="1">
      <t>モト</t>
    </rPh>
    <rPh sb="2" eb="5">
      <t>シズオカケン</t>
    </rPh>
    <phoneticPr fontId="1"/>
  </si>
  <si>
    <t>基-静岡県018</t>
    <rPh sb="0" eb="1">
      <t>モト</t>
    </rPh>
    <rPh sb="2" eb="5">
      <t>シズオカケン</t>
    </rPh>
    <phoneticPr fontId="1"/>
  </si>
  <si>
    <t>基-静岡県019</t>
    <rPh sb="0" eb="1">
      <t>モト</t>
    </rPh>
    <rPh sb="2" eb="5">
      <t>シズオカケン</t>
    </rPh>
    <phoneticPr fontId="1"/>
  </si>
  <si>
    <t>基-静岡県020</t>
    <rPh sb="0" eb="1">
      <t>モト</t>
    </rPh>
    <rPh sb="2" eb="5">
      <t>シズオカケン</t>
    </rPh>
    <phoneticPr fontId="1"/>
  </si>
  <si>
    <t>基-静岡県021</t>
    <rPh sb="0" eb="1">
      <t>モト</t>
    </rPh>
    <rPh sb="2" eb="5">
      <t>シズオカケン</t>
    </rPh>
    <phoneticPr fontId="1"/>
  </si>
  <si>
    <t>基-静岡県022</t>
    <rPh sb="0" eb="1">
      <t>モト</t>
    </rPh>
    <rPh sb="2" eb="5">
      <t>シズオカケン</t>
    </rPh>
    <phoneticPr fontId="1"/>
  </si>
  <si>
    <t>基-静岡県023</t>
    <rPh sb="0" eb="1">
      <t>モト</t>
    </rPh>
    <rPh sb="2" eb="5">
      <t>シズオカケン</t>
    </rPh>
    <phoneticPr fontId="1"/>
  </si>
  <si>
    <t>基-静岡県024</t>
    <rPh sb="0" eb="1">
      <t>モト</t>
    </rPh>
    <rPh sb="2" eb="5">
      <t>シズオカケン</t>
    </rPh>
    <phoneticPr fontId="1"/>
  </si>
  <si>
    <t>基-静岡県025</t>
    <rPh sb="0" eb="1">
      <t>モト</t>
    </rPh>
    <rPh sb="2" eb="5">
      <t>シズオカケン</t>
    </rPh>
    <phoneticPr fontId="1"/>
  </si>
  <si>
    <t>基-静岡県028</t>
    <rPh sb="0" eb="1">
      <t>モト</t>
    </rPh>
    <rPh sb="2" eb="5">
      <t>シズオカケン</t>
    </rPh>
    <phoneticPr fontId="1"/>
  </si>
  <si>
    <t>基-静岡県029</t>
    <rPh sb="0" eb="1">
      <t>モト</t>
    </rPh>
    <rPh sb="2" eb="5">
      <t>シズオカケン</t>
    </rPh>
    <phoneticPr fontId="1"/>
  </si>
  <si>
    <t>基-静岡県030</t>
    <rPh sb="0" eb="1">
      <t>モト</t>
    </rPh>
    <rPh sb="2" eb="5">
      <t>シズオカケン</t>
    </rPh>
    <phoneticPr fontId="1"/>
  </si>
  <si>
    <t>基-静岡県031</t>
    <rPh sb="0" eb="1">
      <t>モト</t>
    </rPh>
    <rPh sb="2" eb="5">
      <t>シズオカケン</t>
    </rPh>
    <phoneticPr fontId="1"/>
  </si>
  <si>
    <t>基-静岡県032</t>
    <rPh sb="0" eb="1">
      <t>モト</t>
    </rPh>
    <rPh sb="2" eb="5">
      <t>シズオカケン</t>
    </rPh>
    <phoneticPr fontId="1"/>
  </si>
  <si>
    <t>基-静岡県033</t>
    <rPh sb="0" eb="1">
      <t>モト</t>
    </rPh>
    <rPh sb="2" eb="5">
      <t>シズオカケン</t>
    </rPh>
    <phoneticPr fontId="1"/>
  </si>
  <si>
    <t>基-静岡県034</t>
    <rPh sb="0" eb="1">
      <t>モト</t>
    </rPh>
    <rPh sb="2" eb="5">
      <t>シズオカケン</t>
    </rPh>
    <phoneticPr fontId="1"/>
  </si>
  <si>
    <t>基-静岡県035</t>
    <rPh sb="0" eb="1">
      <t>モト</t>
    </rPh>
    <rPh sb="2" eb="5">
      <t>シズオカケン</t>
    </rPh>
    <phoneticPr fontId="1"/>
  </si>
  <si>
    <t>基-静岡県036</t>
    <rPh sb="0" eb="1">
      <t>モト</t>
    </rPh>
    <rPh sb="2" eb="5">
      <t>シズオカケン</t>
    </rPh>
    <phoneticPr fontId="1"/>
  </si>
  <si>
    <t>基-静岡県037</t>
    <rPh sb="0" eb="1">
      <t>モト</t>
    </rPh>
    <rPh sb="2" eb="5">
      <t>シズオカケン</t>
    </rPh>
    <phoneticPr fontId="1"/>
  </si>
  <si>
    <t>基-静岡県038</t>
    <rPh sb="0" eb="1">
      <t>モト</t>
    </rPh>
    <rPh sb="2" eb="5">
      <t>シズオカケン</t>
    </rPh>
    <phoneticPr fontId="1"/>
  </si>
  <si>
    <t>基-静岡県039</t>
    <rPh sb="0" eb="1">
      <t>モト</t>
    </rPh>
    <rPh sb="2" eb="5">
      <t>シズオカケン</t>
    </rPh>
    <phoneticPr fontId="1"/>
  </si>
  <si>
    <t>基-静岡県040</t>
    <rPh sb="0" eb="1">
      <t>モト</t>
    </rPh>
    <rPh sb="2" eb="5">
      <t>シズオカケン</t>
    </rPh>
    <phoneticPr fontId="1"/>
  </si>
  <si>
    <t>基-静岡県041</t>
    <rPh sb="0" eb="1">
      <t>モト</t>
    </rPh>
    <rPh sb="2" eb="5">
      <t>シズオカケン</t>
    </rPh>
    <phoneticPr fontId="1"/>
  </si>
  <si>
    <t>基-静岡県042</t>
    <rPh sb="0" eb="1">
      <t>モト</t>
    </rPh>
    <rPh sb="2" eb="5">
      <t>シズオカケン</t>
    </rPh>
    <phoneticPr fontId="1"/>
  </si>
  <si>
    <t>基-静岡県043</t>
    <rPh sb="0" eb="1">
      <t>モト</t>
    </rPh>
    <rPh sb="2" eb="5">
      <t>シズオカケン</t>
    </rPh>
    <phoneticPr fontId="1"/>
  </si>
  <si>
    <t>基-静岡県044</t>
    <rPh sb="0" eb="1">
      <t>モト</t>
    </rPh>
    <rPh sb="2" eb="5">
      <t>シズオカケン</t>
    </rPh>
    <phoneticPr fontId="1"/>
  </si>
  <si>
    <t>基-静岡県045</t>
    <rPh sb="0" eb="1">
      <t>モト</t>
    </rPh>
    <rPh sb="2" eb="5">
      <t>シズオカケン</t>
    </rPh>
    <phoneticPr fontId="1"/>
  </si>
  <si>
    <t>基-静岡県046</t>
    <rPh sb="0" eb="1">
      <t>モト</t>
    </rPh>
    <rPh sb="2" eb="5">
      <t>シズオカケン</t>
    </rPh>
    <phoneticPr fontId="1"/>
  </si>
  <si>
    <t>基-静岡県047</t>
    <rPh sb="0" eb="1">
      <t>モト</t>
    </rPh>
    <rPh sb="2" eb="5">
      <t>シズオカケン</t>
    </rPh>
    <phoneticPr fontId="1"/>
  </si>
  <si>
    <t>基-静岡県048</t>
    <rPh sb="0" eb="1">
      <t>モト</t>
    </rPh>
    <rPh sb="2" eb="5">
      <t>シズオカケン</t>
    </rPh>
    <phoneticPr fontId="1"/>
  </si>
  <si>
    <t>基-静岡県049</t>
    <rPh sb="0" eb="1">
      <t>モト</t>
    </rPh>
    <rPh sb="2" eb="5">
      <t>シズオカケン</t>
    </rPh>
    <phoneticPr fontId="1"/>
  </si>
  <si>
    <t>基-静岡県050</t>
    <rPh sb="0" eb="1">
      <t>モト</t>
    </rPh>
    <rPh sb="2" eb="5">
      <t>シズオカケン</t>
    </rPh>
    <phoneticPr fontId="1"/>
  </si>
  <si>
    <t>基-静岡県051</t>
    <rPh sb="0" eb="1">
      <t>モト</t>
    </rPh>
    <rPh sb="2" eb="5">
      <t>シズオカケン</t>
    </rPh>
    <phoneticPr fontId="1"/>
  </si>
  <si>
    <t>基-静岡県052</t>
    <rPh sb="0" eb="1">
      <t>モト</t>
    </rPh>
    <rPh sb="2" eb="5">
      <t>シズオカケン</t>
    </rPh>
    <phoneticPr fontId="1"/>
  </si>
  <si>
    <t>基-静岡県053</t>
    <rPh sb="0" eb="1">
      <t>モト</t>
    </rPh>
    <rPh sb="2" eb="5">
      <t>シズオカケン</t>
    </rPh>
    <phoneticPr fontId="1"/>
  </si>
  <si>
    <t>基-静岡県054</t>
    <rPh sb="0" eb="1">
      <t>モト</t>
    </rPh>
    <rPh sb="2" eb="5">
      <t>シズオカケン</t>
    </rPh>
    <phoneticPr fontId="1"/>
  </si>
  <si>
    <t>基-静岡県055</t>
    <rPh sb="0" eb="1">
      <t>モト</t>
    </rPh>
    <rPh sb="2" eb="5">
      <t>シズオカケン</t>
    </rPh>
    <phoneticPr fontId="1"/>
  </si>
  <si>
    <t>基-静岡県056</t>
    <rPh sb="0" eb="1">
      <t>モト</t>
    </rPh>
    <rPh sb="2" eb="5">
      <t>シズオカケン</t>
    </rPh>
    <phoneticPr fontId="1"/>
  </si>
  <si>
    <t>基-静岡県057</t>
    <rPh sb="0" eb="1">
      <t>モト</t>
    </rPh>
    <rPh sb="2" eb="5">
      <t>シズオカケン</t>
    </rPh>
    <phoneticPr fontId="1"/>
  </si>
  <si>
    <t>基-静岡県058</t>
    <rPh sb="0" eb="1">
      <t>モト</t>
    </rPh>
    <rPh sb="2" eb="5">
      <t>シズオカケン</t>
    </rPh>
    <phoneticPr fontId="1"/>
  </si>
  <si>
    <t>基-静岡県059</t>
    <rPh sb="0" eb="1">
      <t>モト</t>
    </rPh>
    <rPh sb="2" eb="5">
      <t>シズオカケン</t>
    </rPh>
    <phoneticPr fontId="1"/>
  </si>
  <si>
    <t>基-静岡県060</t>
    <rPh sb="0" eb="1">
      <t>モト</t>
    </rPh>
    <rPh sb="2" eb="5">
      <t>シズオカケン</t>
    </rPh>
    <phoneticPr fontId="1"/>
  </si>
  <si>
    <t>基-静岡県061</t>
    <rPh sb="0" eb="1">
      <t>モト</t>
    </rPh>
    <rPh sb="2" eb="5">
      <t>シズオカケン</t>
    </rPh>
    <phoneticPr fontId="1"/>
  </si>
  <si>
    <t>基-静岡県062</t>
    <rPh sb="0" eb="1">
      <t>モト</t>
    </rPh>
    <rPh sb="2" eb="5">
      <t>シズオカケン</t>
    </rPh>
    <phoneticPr fontId="1"/>
  </si>
  <si>
    <t>基-静岡県063</t>
    <rPh sb="0" eb="1">
      <t>モト</t>
    </rPh>
    <rPh sb="2" eb="5">
      <t>シズオカケン</t>
    </rPh>
    <phoneticPr fontId="1"/>
  </si>
  <si>
    <t>基-静岡県064</t>
    <rPh sb="0" eb="1">
      <t>モト</t>
    </rPh>
    <rPh sb="2" eb="5">
      <t>シズオカケン</t>
    </rPh>
    <phoneticPr fontId="1"/>
  </si>
  <si>
    <t>基-静岡県065</t>
    <rPh sb="0" eb="1">
      <t>モト</t>
    </rPh>
    <rPh sb="2" eb="5">
      <t>シズオカケン</t>
    </rPh>
    <phoneticPr fontId="1"/>
  </si>
  <si>
    <t>基-静岡県066</t>
    <rPh sb="0" eb="1">
      <t>モト</t>
    </rPh>
    <rPh sb="2" eb="5">
      <t>シズオカケン</t>
    </rPh>
    <phoneticPr fontId="1"/>
  </si>
  <si>
    <t>基-静岡県067</t>
    <rPh sb="0" eb="1">
      <t>モト</t>
    </rPh>
    <rPh sb="2" eb="5">
      <t>シズオカケン</t>
    </rPh>
    <phoneticPr fontId="1"/>
  </si>
  <si>
    <t>基-静岡県068</t>
    <rPh sb="0" eb="1">
      <t>モト</t>
    </rPh>
    <rPh sb="2" eb="5">
      <t>シズオカケン</t>
    </rPh>
    <phoneticPr fontId="1"/>
  </si>
  <si>
    <t>基-静岡県069</t>
    <rPh sb="0" eb="1">
      <t>モト</t>
    </rPh>
    <rPh sb="2" eb="5">
      <t>シズオカケン</t>
    </rPh>
    <phoneticPr fontId="1"/>
  </si>
  <si>
    <t>基-静岡県070</t>
    <rPh sb="0" eb="1">
      <t>モト</t>
    </rPh>
    <rPh sb="2" eb="5">
      <t>シズオカケン</t>
    </rPh>
    <phoneticPr fontId="1"/>
  </si>
  <si>
    <t>基-静岡県071</t>
    <rPh sb="0" eb="1">
      <t>モト</t>
    </rPh>
    <rPh sb="2" eb="5">
      <t>シズオカケン</t>
    </rPh>
    <phoneticPr fontId="1"/>
  </si>
  <si>
    <t>基-静岡県072</t>
    <rPh sb="0" eb="1">
      <t>モト</t>
    </rPh>
    <rPh sb="2" eb="5">
      <t>シズオカケン</t>
    </rPh>
    <phoneticPr fontId="1"/>
  </si>
  <si>
    <t>基-静岡県073</t>
    <rPh sb="0" eb="1">
      <t>モト</t>
    </rPh>
    <rPh sb="2" eb="5">
      <t>シズオカケン</t>
    </rPh>
    <phoneticPr fontId="1"/>
  </si>
  <si>
    <t>基-静岡県074</t>
    <rPh sb="0" eb="1">
      <t>モト</t>
    </rPh>
    <rPh sb="2" eb="5">
      <t>シズオカケン</t>
    </rPh>
    <phoneticPr fontId="1"/>
  </si>
  <si>
    <t>基-静岡県075</t>
    <rPh sb="0" eb="1">
      <t>モト</t>
    </rPh>
    <rPh sb="2" eb="5">
      <t>シズオカケン</t>
    </rPh>
    <phoneticPr fontId="1"/>
  </si>
  <si>
    <t>基-岐阜県001</t>
    <rPh sb="0" eb="1">
      <t>モト</t>
    </rPh>
    <rPh sb="2" eb="5">
      <t>ギフケン</t>
    </rPh>
    <phoneticPr fontId="1"/>
  </si>
  <si>
    <t>基-岐阜県002</t>
    <rPh sb="0" eb="1">
      <t>モト</t>
    </rPh>
    <rPh sb="2" eb="5">
      <t>ギフケン</t>
    </rPh>
    <phoneticPr fontId="1"/>
  </si>
  <si>
    <t>基-岐阜県003</t>
    <rPh sb="0" eb="1">
      <t>モト</t>
    </rPh>
    <rPh sb="2" eb="5">
      <t>ギフケン</t>
    </rPh>
    <phoneticPr fontId="1"/>
  </si>
  <si>
    <t>基-岐阜県004</t>
    <rPh sb="0" eb="1">
      <t>モト</t>
    </rPh>
    <rPh sb="2" eb="5">
      <t>ギフケン</t>
    </rPh>
    <phoneticPr fontId="1"/>
  </si>
  <si>
    <t>基-岐阜県005</t>
    <rPh sb="0" eb="1">
      <t>モト</t>
    </rPh>
    <rPh sb="2" eb="5">
      <t>ギフケン</t>
    </rPh>
    <phoneticPr fontId="1"/>
  </si>
  <si>
    <t>基-岐阜県006</t>
    <rPh sb="0" eb="1">
      <t>モト</t>
    </rPh>
    <rPh sb="2" eb="5">
      <t>ギフケン</t>
    </rPh>
    <phoneticPr fontId="1"/>
  </si>
  <si>
    <t>基-岐阜県007</t>
    <rPh sb="0" eb="1">
      <t>モト</t>
    </rPh>
    <rPh sb="2" eb="5">
      <t>ギフケン</t>
    </rPh>
    <phoneticPr fontId="1"/>
  </si>
  <si>
    <t>基-岐阜県008</t>
    <rPh sb="0" eb="1">
      <t>モト</t>
    </rPh>
    <rPh sb="2" eb="5">
      <t>ギフケン</t>
    </rPh>
    <phoneticPr fontId="1"/>
  </si>
  <si>
    <t>基-岐阜県009</t>
    <rPh sb="0" eb="1">
      <t>モト</t>
    </rPh>
    <rPh sb="2" eb="5">
      <t>ギフケン</t>
    </rPh>
    <phoneticPr fontId="1"/>
  </si>
  <si>
    <t>基-岐阜県010</t>
    <rPh sb="0" eb="1">
      <t>モト</t>
    </rPh>
    <rPh sb="2" eb="5">
      <t>ギフケン</t>
    </rPh>
    <phoneticPr fontId="1"/>
  </si>
  <si>
    <t>基-岐阜県011</t>
    <rPh sb="0" eb="1">
      <t>モト</t>
    </rPh>
    <rPh sb="2" eb="5">
      <t>ギフケン</t>
    </rPh>
    <phoneticPr fontId="1"/>
  </si>
  <si>
    <t>基-岐阜県012</t>
    <rPh sb="0" eb="1">
      <t>モト</t>
    </rPh>
    <rPh sb="2" eb="5">
      <t>ギフケン</t>
    </rPh>
    <phoneticPr fontId="1"/>
  </si>
  <si>
    <t>基-岐阜県013</t>
    <rPh sb="0" eb="1">
      <t>モト</t>
    </rPh>
    <rPh sb="2" eb="5">
      <t>ギフケン</t>
    </rPh>
    <phoneticPr fontId="1"/>
  </si>
  <si>
    <t>基-岐阜県014</t>
    <rPh sb="0" eb="1">
      <t>モト</t>
    </rPh>
    <rPh sb="2" eb="5">
      <t>ギフケン</t>
    </rPh>
    <phoneticPr fontId="1"/>
  </si>
  <si>
    <t>基-岐阜県015</t>
    <rPh sb="0" eb="1">
      <t>モト</t>
    </rPh>
    <rPh sb="2" eb="5">
      <t>ギフケン</t>
    </rPh>
    <phoneticPr fontId="1"/>
  </si>
  <si>
    <t>基-岐阜県016</t>
    <rPh sb="0" eb="1">
      <t>モト</t>
    </rPh>
    <rPh sb="2" eb="5">
      <t>ギフケン</t>
    </rPh>
    <phoneticPr fontId="1"/>
  </si>
  <si>
    <t>基-岐阜県017</t>
    <rPh sb="0" eb="1">
      <t>モト</t>
    </rPh>
    <rPh sb="2" eb="5">
      <t>ギフケン</t>
    </rPh>
    <phoneticPr fontId="1"/>
  </si>
  <si>
    <t>基-岐阜県018</t>
    <rPh sb="0" eb="1">
      <t>モト</t>
    </rPh>
    <rPh sb="2" eb="5">
      <t>ギフケン</t>
    </rPh>
    <phoneticPr fontId="1"/>
  </si>
  <si>
    <t>基-岐阜県019</t>
    <rPh sb="0" eb="1">
      <t>モト</t>
    </rPh>
    <rPh sb="2" eb="5">
      <t>ギフケン</t>
    </rPh>
    <phoneticPr fontId="1"/>
  </si>
  <si>
    <t>基-岐阜県020</t>
    <rPh sb="0" eb="1">
      <t>モト</t>
    </rPh>
    <rPh sb="2" eb="5">
      <t>ギフケン</t>
    </rPh>
    <phoneticPr fontId="1"/>
  </si>
  <si>
    <t>基-岐阜県021</t>
    <rPh sb="0" eb="1">
      <t>モト</t>
    </rPh>
    <rPh sb="2" eb="5">
      <t>ギフケン</t>
    </rPh>
    <phoneticPr fontId="1"/>
  </si>
  <si>
    <t>基-岐阜県022</t>
    <rPh sb="0" eb="1">
      <t>モト</t>
    </rPh>
    <rPh sb="2" eb="5">
      <t>ギフケン</t>
    </rPh>
    <phoneticPr fontId="1"/>
  </si>
  <si>
    <t>基-岐阜県023</t>
    <rPh sb="0" eb="1">
      <t>モト</t>
    </rPh>
    <rPh sb="2" eb="5">
      <t>ギフケン</t>
    </rPh>
    <phoneticPr fontId="1"/>
  </si>
  <si>
    <t>基-岐阜県024</t>
    <rPh sb="0" eb="1">
      <t>モト</t>
    </rPh>
    <rPh sb="2" eb="5">
      <t>ギフケン</t>
    </rPh>
    <phoneticPr fontId="1"/>
  </si>
  <si>
    <t>基-岐阜県025</t>
    <rPh sb="0" eb="1">
      <t>モト</t>
    </rPh>
    <rPh sb="2" eb="5">
      <t>ギフケン</t>
    </rPh>
    <phoneticPr fontId="1"/>
  </si>
  <si>
    <t>基-岐阜県026</t>
    <rPh sb="0" eb="1">
      <t>モト</t>
    </rPh>
    <rPh sb="2" eb="5">
      <t>ギフケン</t>
    </rPh>
    <phoneticPr fontId="1"/>
  </si>
  <si>
    <t>基-岐阜県027</t>
    <rPh sb="0" eb="1">
      <t>モト</t>
    </rPh>
    <rPh sb="2" eb="5">
      <t>ギフケン</t>
    </rPh>
    <phoneticPr fontId="1"/>
  </si>
  <si>
    <t>基-岐阜県028</t>
    <rPh sb="0" eb="1">
      <t>モト</t>
    </rPh>
    <rPh sb="2" eb="5">
      <t>ギフケン</t>
    </rPh>
    <phoneticPr fontId="1"/>
  </si>
  <si>
    <t>基-岐阜県029</t>
    <rPh sb="0" eb="1">
      <t>モト</t>
    </rPh>
    <rPh sb="2" eb="5">
      <t>ギフケン</t>
    </rPh>
    <phoneticPr fontId="1"/>
  </si>
  <si>
    <t>基-岐阜県030</t>
    <rPh sb="0" eb="1">
      <t>モト</t>
    </rPh>
    <rPh sb="2" eb="5">
      <t>ギフケン</t>
    </rPh>
    <phoneticPr fontId="1"/>
  </si>
  <si>
    <t>基-岐阜県031</t>
    <rPh sb="0" eb="1">
      <t>モト</t>
    </rPh>
    <rPh sb="2" eb="5">
      <t>ギフケン</t>
    </rPh>
    <phoneticPr fontId="1"/>
  </si>
  <si>
    <t>基-愛知県001</t>
    <rPh sb="0" eb="1">
      <t>モト</t>
    </rPh>
    <rPh sb="2" eb="4">
      <t>アイチ</t>
    </rPh>
    <rPh sb="4" eb="5">
      <t>ケン</t>
    </rPh>
    <phoneticPr fontId="1"/>
  </si>
  <si>
    <t>基-愛知県002</t>
    <rPh sb="0" eb="1">
      <t>モト</t>
    </rPh>
    <rPh sb="2" eb="4">
      <t>アイチ</t>
    </rPh>
    <rPh sb="4" eb="5">
      <t>ケン</t>
    </rPh>
    <phoneticPr fontId="1"/>
  </si>
  <si>
    <t>基-愛知県003</t>
    <rPh sb="0" eb="1">
      <t>モト</t>
    </rPh>
    <rPh sb="2" eb="4">
      <t>アイチ</t>
    </rPh>
    <rPh sb="4" eb="5">
      <t>ケン</t>
    </rPh>
    <phoneticPr fontId="1"/>
  </si>
  <si>
    <t>基-愛知県004</t>
    <rPh sb="0" eb="1">
      <t>モト</t>
    </rPh>
    <rPh sb="2" eb="4">
      <t>アイチ</t>
    </rPh>
    <rPh sb="4" eb="5">
      <t>ケン</t>
    </rPh>
    <phoneticPr fontId="1"/>
  </si>
  <si>
    <t>基-愛知県005</t>
    <rPh sb="0" eb="1">
      <t>モト</t>
    </rPh>
    <rPh sb="2" eb="4">
      <t>アイチ</t>
    </rPh>
    <rPh sb="4" eb="5">
      <t>ケン</t>
    </rPh>
    <phoneticPr fontId="1"/>
  </si>
  <si>
    <t>基-愛知県006</t>
    <rPh sb="0" eb="1">
      <t>モト</t>
    </rPh>
    <rPh sb="2" eb="4">
      <t>アイチ</t>
    </rPh>
    <rPh sb="4" eb="5">
      <t>ケン</t>
    </rPh>
    <phoneticPr fontId="1"/>
  </si>
  <si>
    <t>基-愛知県007</t>
    <rPh sb="0" eb="1">
      <t>モト</t>
    </rPh>
    <rPh sb="2" eb="4">
      <t>アイチ</t>
    </rPh>
    <rPh sb="4" eb="5">
      <t>ケン</t>
    </rPh>
    <phoneticPr fontId="1"/>
  </si>
  <si>
    <t>基-愛知県008</t>
    <rPh sb="0" eb="1">
      <t>モト</t>
    </rPh>
    <rPh sb="2" eb="4">
      <t>アイチ</t>
    </rPh>
    <rPh sb="4" eb="5">
      <t>ケン</t>
    </rPh>
    <phoneticPr fontId="1"/>
  </si>
  <si>
    <t>基-愛知県009</t>
    <rPh sb="0" eb="1">
      <t>モト</t>
    </rPh>
    <rPh sb="2" eb="4">
      <t>アイチ</t>
    </rPh>
    <rPh sb="4" eb="5">
      <t>ケン</t>
    </rPh>
    <phoneticPr fontId="1"/>
  </si>
  <si>
    <t>基-愛知県010</t>
    <rPh sb="0" eb="1">
      <t>モト</t>
    </rPh>
    <rPh sb="2" eb="4">
      <t>アイチ</t>
    </rPh>
    <rPh sb="4" eb="5">
      <t>ケン</t>
    </rPh>
    <phoneticPr fontId="1"/>
  </si>
  <si>
    <t>基-愛知県011</t>
    <rPh sb="0" eb="1">
      <t>モト</t>
    </rPh>
    <rPh sb="2" eb="4">
      <t>アイチ</t>
    </rPh>
    <rPh sb="4" eb="5">
      <t>ケン</t>
    </rPh>
    <phoneticPr fontId="1"/>
  </si>
  <si>
    <t>基-愛知県012</t>
    <rPh sb="0" eb="1">
      <t>モト</t>
    </rPh>
    <rPh sb="2" eb="4">
      <t>アイチ</t>
    </rPh>
    <rPh sb="4" eb="5">
      <t>ケン</t>
    </rPh>
    <phoneticPr fontId="1"/>
  </si>
  <si>
    <t>基-愛知県013</t>
    <rPh sb="0" eb="1">
      <t>モト</t>
    </rPh>
    <rPh sb="2" eb="4">
      <t>アイチ</t>
    </rPh>
    <rPh sb="4" eb="5">
      <t>ケン</t>
    </rPh>
    <phoneticPr fontId="1"/>
  </si>
  <si>
    <t>基-愛知県014</t>
    <rPh sb="0" eb="1">
      <t>モト</t>
    </rPh>
    <rPh sb="2" eb="4">
      <t>アイチ</t>
    </rPh>
    <rPh sb="4" eb="5">
      <t>ケン</t>
    </rPh>
    <phoneticPr fontId="1"/>
  </si>
  <si>
    <t>基-愛知県015</t>
    <rPh sb="0" eb="1">
      <t>モト</t>
    </rPh>
    <rPh sb="2" eb="4">
      <t>アイチ</t>
    </rPh>
    <rPh sb="4" eb="5">
      <t>ケン</t>
    </rPh>
    <phoneticPr fontId="1"/>
  </si>
  <si>
    <t>基-愛知県016</t>
    <rPh sb="0" eb="1">
      <t>モト</t>
    </rPh>
    <rPh sb="2" eb="4">
      <t>アイチ</t>
    </rPh>
    <rPh sb="4" eb="5">
      <t>ケン</t>
    </rPh>
    <phoneticPr fontId="1"/>
  </si>
  <si>
    <t>基-愛知県017</t>
    <rPh sb="0" eb="1">
      <t>モト</t>
    </rPh>
    <rPh sb="2" eb="4">
      <t>アイチ</t>
    </rPh>
    <rPh sb="4" eb="5">
      <t>ケン</t>
    </rPh>
    <phoneticPr fontId="1"/>
  </si>
  <si>
    <t>基-愛知県018</t>
    <rPh sb="0" eb="1">
      <t>モト</t>
    </rPh>
    <rPh sb="2" eb="4">
      <t>アイチ</t>
    </rPh>
    <rPh sb="4" eb="5">
      <t>ケン</t>
    </rPh>
    <phoneticPr fontId="1"/>
  </si>
  <si>
    <t>基-愛知県019</t>
    <rPh sb="0" eb="1">
      <t>モト</t>
    </rPh>
    <rPh sb="2" eb="4">
      <t>アイチ</t>
    </rPh>
    <rPh sb="4" eb="5">
      <t>ケン</t>
    </rPh>
    <phoneticPr fontId="1"/>
  </si>
  <si>
    <t>基-愛知県020</t>
    <rPh sb="0" eb="1">
      <t>モト</t>
    </rPh>
    <rPh sb="2" eb="4">
      <t>アイチ</t>
    </rPh>
    <rPh sb="4" eb="5">
      <t>ケン</t>
    </rPh>
    <phoneticPr fontId="1"/>
  </si>
  <si>
    <t>基-愛知県021</t>
    <rPh sb="0" eb="1">
      <t>モト</t>
    </rPh>
    <rPh sb="2" eb="4">
      <t>アイチ</t>
    </rPh>
    <rPh sb="4" eb="5">
      <t>ケン</t>
    </rPh>
    <phoneticPr fontId="1"/>
  </si>
  <si>
    <t>基-愛知県022</t>
    <rPh sb="0" eb="1">
      <t>モト</t>
    </rPh>
    <rPh sb="2" eb="4">
      <t>アイチ</t>
    </rPh>
    <rPh sb="4" eb="5">
      <t>ケン</t>
    </rPh>
    <phoneticPr fontId="1"/>
  </si>
  <si>
    <t>基-愛知県023</t>
    <rPh sb="0" eb="1">
      <t>モト</t>
    </rPh>
    <rPh sb="2" eb="4">
      <t>アイチ</t>
    </rPh>
    <rPh sb="4" eb="5">
      <t>ケン</t>
    </rPh>
    <phoneticPr fontId="1"/>
  </si>
  <si>
    <t>基-愛知県024</t>
    <rPh sb="0" eb="1">
      <t>モト</t>
    </rPh>
    <rPh sb="2" eb="4">
      <t>アイチ</t>
    </rPh>
    <rPh sb="4" eb="5">
      <t>ケン</t>
    </rPh>
    <phoneticPr fontId="1"/>
  </si>
  <si>
    <t>基-愛知県025</t>
    <rPh sb="0" eb="1">
      <t>モト</t>
    </rPh>
    <rPh sb="2" eb="4">
      <t>アイチ</t>
    </rPh>
    <rPh sb="4" eb="5">
      <t>ケン</t>
    </rPh>
    <phoneticPr fontId="1"/>
  </si>
  <si>
    <t>基-愛知県026</t>
    <rPh sb="0" eb="1">
      <t>モト</t>
    </rPh>
    <rPh sb="2" eb="4">
      <t>アイチ</t>
    </rPh>
    <rPh sb="4" eb="5">
      <t>ケン</t>
    </rPh>
    <phoneticPr fontId="1"/>
  </si>
  <si>
    <t>基-三重県001</t>
    <rPh sb="0" eb="1">
      <t>モト</t>
    </rPh>
    <rPh sb="2" eb="4">
      <t>ミエ</t>
    </rPh>
    <rPh sb="4" eb="5">
      <t>ケン</t>
    </rPh>
    <phoneticPr fontId="1"/>
  </si>
  <si>
    <t>基-三重県002</t>
    <rPh sb="0" eb="1">
      <t>モト</t>
    </rPh>
    <rPh sb="2" eb="4">
      <t>ミエ</t>
    </rPh>
    <rPh sb="4" eb="5">
      <t>ケン</t>
    </rPh>
    <phoneticPr fontId="1"/>
  </si>
  <si>
    <t>基-三重県003</t>
    <rPh sb="0" eb="1">
      <t>モト</t>
    </rPh>
    <rPh sb="2" eb="4">
      <t>ミエ</t>
    </rPh>
    <rPh sb="4" eb="5">
      <t>ケン</t>
    </rPh>
    <phoneticPr fontId="1"/>
  </si>
  <si>
    <t>基-三重県004</t>
    <rPh sb="0" eb="1">
      <t>モト</t>
    </rPh>
    <rPh sb="2" eb="4">
      <t>ミエ</t>
    </rPh>
    <rPh sb="4" eb="5">
      <t>ケン</t>
    </rPh>
    <phoneticPr fontId="1"/>
  </si>
  <si>
    <t>基-三重県005</t>
    <rPh sb="0" eb="1">
      <t>モト</t>
    </rPh>
    <rPh sb="2" eb="4">
      <t>ミエ</t>
    </rPh>
    <rPh sb="4" eb="5">
      <t>ケン</t>
    </rPh>
    <phoneticPr fontId="1"/>
  </si>
  <si>
    <t>基-三重県006</t>
    <rPh sb="0" eb="1">
      <t>モト</t>
    </rPh>
    <rPh sb="2" eb="4">
      <t>ミエ</t>
    </rPh>
    <rPh sb="4" eb="5">
      <t>ケン</t>
    </rPh>
    <phoneticPr fontId="1"/>
  </si>
  <si>
    <t>基-三重県007</t>
    <rPh sb="0" eb="1">
      <t>モト</t>
    </rPh>
    <rPh sb="2" eb="4">
      <t>ミエ</t>
    </rPh>
    <rPh sb="4" eb="5">
      <t>ケン</t>
    </rPh>
    <phoneticPr fontId="1"/>
  </si>
  <si>
    <t>基-三重県008</t>
    <rPh sb="0" eb="1">
      <t>モト</t>
    </rPh>
    <rPh sb="2" eb="4">
      <t>ミエ</t>
    </rPh>
    <rPh sb="4" eb="5">
      <t>ケン</t>
    </rPh>
    <phoneticPr fontId="1"/>
  </si>
  <si>
    <t>基-三重県009</t>
    <rPh sb="0" eb="1">
      <t>モト</t>
    </rPh>
    <rPh sb="2" eb="4">
      <t>ミエ</t>
    </rPh>
    <rPh sb="4" eb="5">
      <t>ケン</t>
    </rPh>
    <phoneticPr fontId="1"/>
  </si>
  <si>
    <t>基-三重県010</t>
    <rPh sb="0" eb="1">
      <t>モト</t>
    </rPh>
    <rPh sb="2" eb="4">
      <t>ミエ</t>
    </rPh>
    <rPh sb="4" eb="5">
      <t>ケン</t>
    </rPh>
    <phoneticPr fontId="1"/>
  </si>
  <si>
    <t>基-三重県011</t>
    <rPh sb="0" eb="1">
      <t>モト</t>
    </rPh>
    <rPh sb="2" eb="4">
      <t>ミエ</t>
    </rPh>
    <rPh sb="4" eb="5">
      <t>ケン</t>
    </rPh>
    <phoneticPr fontId="1"/>
  </si>
  <si>
    <t>基-三重県012</t>
    <rPh sb="0" eb="1">
      <t>モト</t>
    </rPh>
    <rPh sb="2" eb="4">
      <t>ミエ</t>
    </rPh>
    <rPh sb="4" eb="5">
      <t>ケン</t>
    </rPh>
    <phoneticPr fontId="1"/>
  </si>
  <si>
    <t>基-三重県013</t>
    <rPh sb="0" eb="1">
      <t>モト</t>
    </rPh>
    <rPh sb="2" eb="4">
      <t>ミエ</t>
    </rPh>
    <rPh sb="4" eb="5">
      <t>ケン</t>
    </rPh>
    <phoneticPr fontId="1"/>
  </si>
  <si>
    <t>基-三重県014</t>
    <rPh sb="0" eb="1">
      <t>モト</t>
    </rPh>
    <rPh sb="2" eb="4">
      <t>ミエ</t>
    </rPh>
    <rPh sb="4" eb="5">
      <t>ケン</t>
    </rPh>
    <phoneticPr fontId="1"/>
  </si>
  <si>
    <t>基-三重県015</t>
    <rPh sb="0" eb="1">
      <t>モト</t>
    </rPh>
    <rPh sb="2" eb="4">
      <t>ミエ</t>
    </rPh>
    <rPh sb="4" eb="5">
      <t>ケン</t>
    </rPh>
    <phoneticPr fontId="1"/>
  </si>
  <si>
    <t>基-三重県016</t>
    <rPh sb="0" eb="1">
      <t>モト</t>
    </rPh>
    <rPh sb="2" eb="4">
      <t>ミエ</t>
    </rPh>
    <rPh sb="4" eb="5">
      <t>ケン</t>
    </rPh>
    <phoneticPr fontId="1"/>
  </si>
  <si>
    <t>基-三重県017</t>
    <rPh sb="0" eb="1">
      <t>モト</t>
    </rPh>
    <rPh sb="2" eb="4">
      <t>ミエ</t>
    </rPh>
    <rPh sb="4" eb="5">
      <t>ケン</t>
    </rPh>
    <phoneticPr fontId="1"/>
  </si>
  <si>
    <t>基-三重県018</t>
    <rPh sb="0" eb="1">
      <t>モト</t>
    </rPh>
    <rPh sb="2" eb="4">
      <t>ミエ</t>
    </rPh>
    <rPh sb="4" eb="5">
      <t>ケン</t>
    </rPh>
    <phoneticPr fontId="1"/>
  </si>
  <si>
    <t>基-三重県019</t>
    <rPh sb="0" eb="1">
      <t>モト</t>
    </rPh>
    <rPh sb="2" eb="4">
      <t>ミエ</t>
    </rPh>
    <rPh sb="4" eb="5">
      <t>ケン</t>
    </rPh>
    <phoneticPr fontId="1"/>
  </si>
  <si>
    <t>基-三重県020</t>
    <rPh sb="0" eb="1">
      <t>モト</t>
    </rPh>
    <rPh sb="2" eb="4">
      <t>ミエ</t>
    </rPh>
    <rPh sb="4" eb="5">
      <t>ケン</t>
    </rPh>
    <phoneticPr fontId="1"/>
  </si>
  <si>
    <t>基-三重県021</t>
    <rPh sb="0" eb="1">
      <t>モト</t>
    </rPh>
    <rPh sb="2" eb="4">
      <t>ミエ</t>
    </rPh>
    <rPh sb="4" eb="5">
      <t>ケン</t>
    </rPh>
    <phoneticPr fontId="1"/>
  </si>
  <si>
    <t>基-三重県022</t>
    <rPh sb="0" eb="1">
      <t>モト</t>
    </rPh>
    <rPh sb="2" eb="4">
      <t>ミエ</t>
    </rPh>
    <rPh sb="4" eb="5">
      <t>ケン</t>
    </rPh>
    <phoneticPr fontId="1"/>
  </si>
  <si>
    <t>基-三重県023</t>
    <rPh sb="0" eb="1">
      <t>モト</t>
    </rPh>
    <rPh sb="2" eb="4">
      <t>ミエ</t>
    </rPh>
    <rPh sb="4" eb="5">
      <t>ケン</t>
    </rPh>
    <phoneticPr fontId="1"/>
  </si>
  <si>
    <t>基-三重県024</t>
    <rPh sb="0" eb="1">
      <t>モト</t>
    </rPh>
    <rPh sb="2" eb="4">
      <t>ミエ</t>
    </rPh>
    <rPh sb="4" eb="5">
      <t>ケン</t>
    </rPh>
    <phoneticPr fontId="1"/>
  </si>
  <si>
    <t>基-三重県025</t>
    <rPh sb="0" eb="1">
      <t>モト</t>
    </rPh>
    <rPh sb="2" eb="4">
      <t>ミエ</t>
    </rPh>
    <rPh sb="4" eb="5">
      <t>ケン</t>
    </rPh>
    <phoneticPr fontId="1"/>
  </si>
  <si>
    <t>基-三重県026</t>
    <rPh sb="0" eb="1">
      <t>モト</t>
    </rPh>
    <rPh sb="2" eb="4">
      <t>ミエ</t>
    </rPh>
    <rPh sb="4" eb="5">
      <t>ケン</t>
    </rPh>
    <phoneticPr fontId="1"/>
  </si>
  <si>
    <t>基-三重県027</t>
    <rPh sb="0" eb="1">
      <t>モト</t>
    </rPh>
    <rPh sb="2" eb="4">
      <t>ミエ</t>
    </rPh>
    <rPh sb="4" eb="5">
      <t>ケン</t>
    </rPh>
    <phoneticPr fontId="1"/>
  </si>
  <si>
    <t>基-三重県028</t>
    <rPh sb="0" eb="1">
      <t>モト</t>
    </rPh>
    <rPh sb="2" eb="4">
      <t>ミエ</t>
    </rPh>
    <rPh sb="4" eb="5">
      <t>ケン</t>
    </rPh>
    <phoneticPr fontId="1"/>
  </si>
  <si>
    <t>基-京都府001</t>
    <rPh sb="0" eb="1">
      <t>モト</t>
    </rPh>
    <rPh sb="2" eb="5">
      <t>キョウトフ</t>
    </rPh>
    <phoneticPr fontId="1"/>
  </si>
  <si>
    <t>基-京都府002</t>
    <rPh sb="0" eb="1">
      <t>モト</t>
    </rPh>
    <rPh sb="2" eb="5">
      <t>キョウトフ</t>
    </rPh>
    <phoneticPr fontId="1"/>
  </si>
  <si>
    <t>基-京都府003</t>
    <rPh sb="0" eb="1">
      <t>モト</t>
    </rPh>
    <rPh sb="2" eb="5">
      <t>キョウトフ</t>
    </rPh>
    <phoneticPr fontId="1"/>
  </si>
  <si>
    <t>基-京都府004</t>
    <rPh sb="0" eb="1">
      <t>モト</t>
    </rPh>
    <rPh sb="2" eb="5">
      <t>キョウトフ</t>
    </rPh>
    <phoneticPr fontId="1"/>
  </si>
  <si>
    <t>基-京都府005</t>
    <rPh sb="0" eb="1">
      <t>モト</t>
    </rPh>
    <rPh sb="2" eb="5">
      <t>キョウトフ</t>
    </rPh>
    <phoneticPr fontId="1"/>
  </si>
  <si>
    <t>基-京都府006</t>
    <rPh sb="0" eb="1">
      <t>モト</t>
    </rPh>
    <rPh sb="2" eb="5">
      <t>キョウトフ</t>
    </rPh>
    <phoneticPr fontId="1"/>
  </si>
  <si>
    <t>基-京都府007</t>
    <rPh sb="0" eb="1">
      <t>モト</t>
    </rPh>
    <rPh sb="2" eb="5">
      <t>キョウトフ</t>
    </rPh>
    <phoneticPr fontId="1"/>
  </si>
  <si>
    <t>基-京都府008</t>
    <rPh sb="0" eb="1">
      <t>モト</t>
    </rPh>
    <rPh sb="2" eb="5">
      <t>キョウトフ</t>
    </rPh>
    <phoneticPr fontId="1"/>
  </si>
  <si>
    <t>基-京都府009</t>
    <rPh sb="0" eb="1">
      <t>モト</t>
    </rPh>
    <rPh sb="2" eb="5">
      <t>キョウトフ</t>
    </rPh>
    <phoneticPr fontId="1"/>
  </si>
  <si>
    <t>基-京都府010</t>
    <rPh sb="0" eb="1">
      <t>モト</t>
    </rPh>
    <rPh sb="2" eb="5">
      <t>キョウトフ</t>
    </rPh>
    <phoneticPr fontId="1"/>
  </si>
  <si>
    <t>基-京都府011</t>
    <rPh sb="0" eb="1">
      <t>モト</t>
    </rPh>
    <rPh sb="2" eb="5">
      <t>キョウトフ</t>
    </rPh>
    <phoneticPr fontId="1"/>
  </si>
  <si>
    <t>基-京都府012</t>
    <rPh sb="0" eb="1">
      <t>モト</t>
    </rPh>
    <rPh sb="2" eb="5">
      <t>キョウトフ</t>
    </rPh>
    <phoneticPr fontId="1"/>
  </si>
  <si>
    <t>基-京都府013</t>
    <rPh sb="0" eb="1">
      <t>モト</t>
    </rPh>
    <rPh sb="2" eb="5">
      <t>キョウトフ</t>
    </rPh>
    <phoneticPr fontId="1"/>
  </si>
  <si>
    <t>基-京都府014</t>
    <rPh sb="0" eb="1">
      <t>モト</t>
    </rPh>
    <rPh sb="2" eb="5">
      <t>キョウトフ</t>
    </rPh>
    <phoneticPr fontId="1"/>
  </si>
  <si>
    <t>基-京都府015</t>
    <rPh sb="0" eb="1">
      <t>モト</t>
    </rPh>
    <rPh sb="2" eb="5">
      <t>キョウトフ</t>
    </rPh>
    <phoneticPr fontId="1"/>
  </si>
  <si>
    <t>基-京都府016</t>
    <rPh sb="0" eb="1">
      <t>モト</t>
    </rPh>
    <rPh sb="2" eb="5">
      <t>キョウトフ</t>
    </rPh>
    <phoneticPr fontId="1"/>
  </si>
  <si>
    <t>基-京都府017</t>
    <rPh sb="0" eb="1">
      <t>モト</t>
    </rPh>
    <rPh sb="2" eb="5">
      <t>キョウトフ</t>
    </rPh>
    <phoneticPr fontId="1"/>
  </si>
  <si>
    <t>基-京都府018</t>
    <rPh sb="0" eb="1">
      <t>モト</t>
    </rPh>
    <rPh sb="2" eb="5">
      <t>キョウトフ</t>
    </rPh>
    <phoneticPr fontId="1"/>
  </si>
  <si>
    <t>基-滋賀県001</t>
    <rPh sb="0" eb="1">
      <t>モト</t>
    </rPh>
    <rPh sb="2" eb="5">
      <t>シガケン</t>
    </rPh>
    <phoneticPr fontId="1"/>
  </si>
  <si>
    <t>基-滋賀県002</t>
    <rPh sb="0" eb="1">
      <t>モト</t>
    </rPh>
    <rPh sb="2" eb="5">
      <t>シガケン</t>
    </rPh>
    <phoneticPr fontId="1"/>
  </si>
  <si>
    <t>基-滋賀県003</t>
    <rPh sb="0" eb="1">
      <t>モト</t>
    </rPh>
    <rPh sb="2" eb="5">
      <t>シガケン</t>
    </rPh>
    <phoneticPr fontId="1"/>
  </si>
  <si>
    <t>基-滋賀県004</t>
    <rPh sb="0" eb="1">
      <t>モト</t>
    </rPh>
    <rPh sb="2" eb="5">
      <t>シガケン</t>
    </rPh>
    <phoneticPr fontId="1"/>
  </si>
  <si>
    <t>基-滋賀県005</t>
    <rPh sb="0" eb="1">
      <t>モト</t>
    </rPh>
    <rPh sb="2" eb="5">
      <t>シガケン</t>
    </rPh>
    <phoneticPr fontId="1"/>
  </si>
  <si>
    <t>基-滋賀県006</t>
    <rPh sb="0" eb="1">
      <t>モト</t>
    </rPh>
    <rPh sb="2" eb="5">
      <t>シガケン</t>
    </rPh>
    <phoneticPr fontId="1"/>
  </si>
  <si>
    <t>基-滋賀県007</t>
    <rPh sb="0" eb="1">
      <t>モト</t>
    </rPh>
    <rPh sb="2" eb="5">
      <t>シガケン</t>
    </rPh>
    <phoneticPr fontId="1"/>
  </si>
  <si>
    <t>基-滋賀県008</t>
    <rPh sb="0" eb="1">
      <t>モト</t>
    </rPh>
    <rPh sb="2" eb="5">
      <t>シガケン</t>
    </rPh>
    <phoneticPr fontId="1"/>
  </si>
  <si>
    <t>基-滋賀県009</t>
    <rPh sb="0" eb="1">
      <t>モト</t>
    </rPh>
    <rPh sb="2" eb="5">
      <t>シガケン</t>
    </rPh>
    <phoneticPr fontId="1"/>
  </si>
  <si>
    <t>基-滋賀県010</t>
    <rPh sb="0" eb="1">
      <t>モト</t>
    </rPh>
    <rPh sb="2" eb="5">
      <t>シガケン</t>
    </rPh>
    <phoneticPr fontId="1"/>
  </si>
  <si>
    <t>基-滋賀県011</t>
    <rPh sb="0" eb="1">
      <t>モト</t>
    </rPh>
    <rPh sb="2" eb="5">
      <t>シガケン</t>
    </rPh>
    <phoneticPr fontId="1"/>
  </si>
  <si>
    <t>基-滋賀県012</t>
    <rPh sb="0" eb="1">
      <t>モト</t>
    </rPh>
    <rPh sb="2" eb="5">
      <t>シガケン</t>
    </rPh>
    <phoneticPr fontId="1"/>
  </si>
  <si>
    <t>基-滋賀県013</t>
    <rPh sb="0" eb="1">
      <t>モト</t>
    </rPh>
    <rPh sb="2" eb="5">
      <t>シガケン</t>
    </rPh>
    <phoneticPr fontId="1"/>
  </si>
  <si>
    <t>基-奈良県001</t>
    <rPh sb="0" eb="1">
      <t>モト</t>
    </rPh>
    <rPh sb="2" eb="4">
      <t>ナラ</t>
    </rPh>
    <rPh sb="4" eb="5">
      <t>ケン</t>
    </rPh>
    <phoneticPr fontId="1"/>
  </si>
  <si>
    <t>基-奈良県002</t>
    <rPh sb="0" eb="1">
      <t>モト</t>
    </rPh>
    <rPh sb="2" eb="4">
      <t>ナラ</t>
    </rPh>
    <rPh sb="4" eb="5">
      <t>ケン</t>
    </rPh>
    <phoneticPr fontId="1"/>
  </si>
  <si>
    <t>基-奈良県003</t>
    <rPh sb="0" eb="1">
      <t>モト</t>
    </rPh>
    <rPh sb="2" eb="4">
      <t>ナラ</t>
    </rPh>
    <rPh sb="4" eb="5">
      <t>ケン</t>
    </rPh>
    <phoneticPr fontId="1"/>
  </si>
  <si>
    <t>基-奈良県004</t>
    <rPh sb="0" eb="1">
      <t>モト</t>
    </rPh>
    <rPh sb="2" eb="4">
      <t>ナラ</t>
    </rPh>
    <rPh sb="4" eb="5">
      <t>ケン</t>
    </rPh>
    <phoneticPr fontId="1"/>
  </si>
  <si>
    <t>基-奈良県005</t>
    <rPh sb="0" eb="1">
      <t>モト</t>
    </rPh>
    <rPh sb="2" eb="4">
      <t>ナラ</t>
    </rPh>
    <rPh sb="4" eb="5">
      <t>ケン</t>
    </rPh>
    <phoneticPr fontId="1"/>
  </si>
  <si>
    <t>基-奈良県006</t>
    <rPh sb="0" eb="1">
      <t>モト</t>
    </rPh>
    <rPh sb="2" eb="4">
      <t>ナラ</t>
    </rPh>
    <rPh sb="4" eb="5">
      <t>ケン</t>
    </rPh>
    <phoneticPr fontId="1"/>
  </si>
  <si>
    <t>基-奈良県007</t>
    <rPh sb="0" eb="1">
      <t>モト</t>
    </rPh>
    <rPh sb="2" eb="4">
      <t>ナラ</t>
    </rPh>
    <rPh sb="4" eb="5">
      <t>ケン</t>
    </rPh>
    <phoneticPr fontId="1"/>
  </si>
  <si>
    <t>基-奈良県008</t>
    <rPh sb="0" eb="1">
      <t>モト</t>
    </rPh>
    <rPh sb="2" eb="4">
      <t>ナラ</t>
    </rPh>
    <rPh sb="4" eb="5">
      <t>ケン</t>
    </rPh>
    <phoneticPr fontId="1"/>
  </si>
  <si>
    <t>基-奈良県009</t>
    <rPh sb="0" eb="1">
      <t>モト</t>
    </rPh>
    <rPh sb="2" eb="4">
      <t>ナラ</t>
    </rPh>
    <rPh sb="4" eb="5">
      <t>ケン</t>
    </rPh>
    <phoneticPr fontId="1"/>
  </si>
  <si>
    <t>基-奈良県010</t>
    <rPh sb="0" eb="1">
      <t>モト</t>
    </rPh>
    <rPh sb="2" eb="4">
      <t>ナラ</t>
    </rPh>
    <rPh sb="4" eb="5">
      <t>ケン</t>
    </rPh>
    <phoneticPr fontId="1"/>
  </si>
  <si>
    <t>基-奈良県011</t>
    <rPh sb="0" eb="1">
      <t>モト</t>
    </rPh>
    <rPh sb="2" eb="4">
      <t>ナラ</t>
    </rPh>
    <rPh sb="4" eb="5">
      <t>ケン</t>
    </rPh>
    <phoneticPr fontId="1"/>
  </si>
  <si>
    <t>基-奈良県012</t>
    <rPh sb="0" eb="1">
      <t>モト</t>
    </rPh>
    <rPh sb="2" eb="4">
      <t>ナラ</t>
    </rPh>
    <rPh sb="4" eb="5">
      <t>ケン</t>
    </rPh>
    <phoneticPr fontId="1"/>
  </si>
  <si>
    <t>基-奈良県013</t>
    <rPh sb="0" eb="1">
      <t>モト</t>
    </rPh>
    <rPh sb="2" eb="4">
      <t>ナラ</t>
    </rPh>
    <rPh sb="4" eb="5">
      <t>ケン</t>
    </rPh>
    <phoneticPr fontId="1"/>
  </si>
  <si>
    <t>基-大阪府010</t>
    <rPh sb="0" eb="1">
      <t>モト</t>
    </rPh>
    <rPh sb="2" eb="5">
      <t>オオサカフ</t>
    </rPh>
    <phoneticPr fontId="1"/>
  </si>
  <si>
    <t>基-大阪府008</t>
    <rPh sb="0" eb="1">
      <t>モト</t>
    </rPh>
    <rPh sb="2" eb="5">
      <t>オオサカフ</t>
    </rPh>
    <phoneticPr fontId="1"/>
  </si>
  <si>
    <t>基-大阪府003</t>
    <rPh sb="0" eb="1">
      <t>モト</t>
    </rPh>
    <rPh sb="2" eb="5">
      <t>オオサカフ</t>
    </rPh>
    <phoneticPr fontId="1"/>
  </si>
  <si>
    <t>基-大阪府001</t>
    <rPh sb="0" eb="1">
      <t>モト</t>
    </rPh>
    <rPh sb="2" eb="5">
      <t>オオサカフ</t>
    </rPh>
    <phoneticPr fontId="1"/>
  </si>
  <si>
    <t>基-大阪府002</t>
    <rPh sb="0" eb="1">
      <t>モト</t>
    </rPh>
    <rPh sb="2" eb="5">
      <t>オオサカフ</t>
    </rPh>
    <phoneticPr fontId="1"/>
  </si>
  <si>
    <t>基-大阪府005</t>
    <rPh sb="0" eb="1">
      <t>モト</t>
    </rPh>
    <rPh sb="2" eb="5">
      <t>オオサカフ</t>
    </rPh>
    <phoneticPr fontId="1"/>
  </si>
  <si>
    <t>基-大阪府006</t>
    <rPh sb="0" eb="1">
      <t>モト</t>
    </rPh>
    <rPh sb="2" eb="5">
      <t>オオサカフ</t>
    </rPh>
    <phoneticPr fontId="1"/>
  </si>
  <si>
    <t>基-大阪府009</t>
    <rPh sb="0" eb="1">
      <t>モト</t>
    </rPh>
    <rPh sb="2" eb="5">
      <t>オオサカフ</t>
    </rPh>
    <phoneticPr fontId="1"/>
  </si>
  <si>
    <t>基-大阪府007</t>
    <rPh sb="0" eb="1">
      <t>モト</t>
    </rPh>
    <rPh sb="2" eb="5">
      <t>オオサカフ</t>
    </rPh>
    <phoneticPr fontId="1"/>
  </si>
  <si>
    <t>基-和歌山001</t>
    <rPh sb="0" eb="1">
      <t>モト</t>
    </rPh>
    <rPh sb="2" eb="5">
      <t>ワカヤマ</t>
    </rPh>
    <phoneticPr fontId="1"/>
  </si>
  <si>
    <t>基-和歌山002</t>
    <rPh sb="0" eb="1">
      <t>モト</t>
    </rPh>
    <rPh sb="2" eb="5">
      <t>ワカヤマ</t>
    </rPh>
    <phoneticPr fontId="1"/>
  </si>
  <si>
    <t>基-和歌山003</t>
    <rPh sb="0" eb="1">
      <t>モト</t>
    </rPh>
    <rPh sb="2" eb="5">
      <t>ワカヤマ</t>
    </rPh>
    <phoneticPr fontId="1"/>
  </si>
  <si>
    <t>基-和歌山004</t>
    <rPh sb="0" eb="1">
      <t>モト</t>
    </rPh>
    <rPh sb="2" eb="5">
      <t>ワカヤマ</t>
    </rPh>
    <phoneticPr fontId="1"/>
  </si>
  <si>
    <t>基-和歌山005</t>
    <rPh sb="0" eb="1">
      <t>モト</t>
    </rPh>
    <rPh sb="2" eb="5">
      <t>ワカヤマ</t>
    </rPh>
    <phoneticPr fontId="1"/>
  </si>
  <si>
    <t>基-和歌山006</t>
    <rPh sb="0" eb="1">
      <t>モト</t>
    </rPh>
    <rPh sb="2" eb="5">
      <t>ワカヤマ</t>
    </rPh>
    <phoneticPr fontId="1"/>
  </si>
  <si>
    <t>基-和歌山007</t>
    <rPh sb="0" eb="1">
      <t>モト</t>
    </rPh>
    <rPh sb="2" eb="5">
      <t>ワカヤマ</t>
    </rPh>
    <phoneticPr fontId="1"/>
  </si>
  <si>
    <t>基-和歌山008</t>
    <rPh sb="0" eb="1">
      <t>モト</t>
    </rPh>
    <rPh sb="2" eb="5">
      <t>ワカヤマ</t>
    </rPh>
    <phoneticPr fontId="1"/>
  </si>
  <si>
    <t>基-和歌山009</t>
    <rPh sb="0" eb="1">
      <t>モト</t>
    </rPh>
    <rPh sb="2" eb="5">
      <t>ワカヤマ</t>
    </rPh>
    <phoneticPr fontId="1"/>
  </si>
  <si>
    <t>基-和歌山010</t>
    <rPh sb="0" eb="1">
      <t>モト</t>
    </rPh>
    <rPh sb="2" eb="5">
      <t>ワカヤマ</t>
    </rPh>
    <phoneticPr fontId="1"/>
  </si>
  <si>
    <t>基-和歌山011</t>
    <rPh sb="0" eb="1">
      <t>モト</t>
    </rPh>
    <rPh sb="2" eb="5">
      <t>ワカヤマ</t>
    </rPh>
    <phoneticPr fontId="1"/>
  </si>
  <si>
    <t>基-和歌山012</t>
    <rPh sb="0" eb="1">
      <t>モト</t>
    </rPh>
    <rPh sb="2" eb="5">
      <t>ワカヤマ</t>
    </rPh>
    <phoneticPr fontId="1"/>
  </si>
  <si>
    <t>基-和歌山013</t>
    <rPh sb="0" eb="1">
      <t>モト</t>
    </rPh>
    <rPh sb="2" eb="5">
      <t>ワカヤマ</t>
    </rPh>
    <phoneticPr fontId="1"/>
  </si>
  <si>
    <t>基-和歌山014</t>
    <rPh sb="0" eb="1">
      <t>モト</t>
    </rPh>
    <rPh sb="2" eb="5">
      <t>ワカヤマ</t>
    </rPh>
    <phoneticPr fontId="1"/>
  </si>
  <si>
    <t>基-和歌山015</t>
    <rPh sb="0" eb="1">
      <t>モト</t>
    </rPh>
    <rPh sb="2" eb="5">
      <t>ワカヤマ</t>
    </rPh>
    <phoneticPr fontId="1"/>
  </si>
  <si>
    <t>基-和歌山016</t>
    <rPh sb="0" eb="1">
      <t>モト</t>
    </rPh>
    <rPh sb="2" eb="5">
      <t>ワカヤマ</t>
    </rPh>
    <phoneticPr fontId="1"/>
  </si>
  <si>
    <t>基-和歌山017</t>
    <rPh sb="0" eb="1">
      <t>モト</t>
    </rPh>
    <rPh sb="2" eb="5">
      <t>ワカヤマ</t>
    </rPh>
    <phoneticPr fontId="1"/>
  </si>
  <si>
    <t>基-和歌山018</t>
    <rPh sb="0" eb="1">
      <t>モト</t>
    </rPh>
    <rPh sb="2" eb="5">
      <t>ワカヤマ</t>
    </rPh>
    <phoneticPr fontId="1"/>
  </si>
  <si>
    <t>基-和歌山019</t>
    <rPh sb="0" eb="1">
      <t>モト</t>
    </rPh>
    <rPh sb="2" eb="5">
      <t>ワカヤマ</t>
    </rPh>
    <phoneticPr fontId="1"/>
  </si>
  <si>
    <t>基-和歌山020</t>
    <rPh sb="0" eb="1">
      <t>モト</t>
    </rPh>
    <rPh sb="2" eb="5">
      <t>ワカヤマ</t>
    </rPh>
    <phoneticPr fontId="1"/>
  </si>
  <si>
    <t>基-和歌山021</t>
    <rPh sb="0" eb="1">
      <t>モト</t>
    </rPh>
    <rPh sb="2" eb="5">
      <t>ワカヤマ</t>
    </rPh>
    <phoneticPr fontId="1"/>
  </si>
  <si>
    <t>基-和歌山022</t>
    <rPh sb="0" eb="1">
      <t>モト</t>
    </rPh>
    <rPh sb="2" eb="5">
      <t>ワカヤマ</t>
    </rPh>
    <phoneticPr fontId="1"/>
  </si>
  <si>
    <t>基-和歌山023</t>
    <rPh sb="0" eb="1">
      <t>モト</t>
    </rPh>
    <rPh sb="2" eb="5">
      <t>ワカヤマ</t>
    </rPh>
    <phoneticPr fontId="1"/>
  </si>
  <si>
    <t>基-和歌山024</t>
    <rPh sb="0" eb="1">
      <t>モト</t>
    </rPh>
    <rPh sb="2" eb="5">
      <t>ワカヤマ</t>
    </rPh>
    <phoneticPr fontId="1"/>
  </si>
  <si>
    <t>基-和歌山025</t>
    <rPh sb="0" eb="1">
      <t>モト</t>
    </rPh>
    <rPh sb="2" eb="5">
      <t>ワカヤマ</t>
    </rPh>
    <phoneticPr fontId="1"/>
  </si>
  <si>
    <t>基-和歌山026</t>
    <rPh sb="0" eb="1">
      <t>モト</t>
    </rPh>
    <rPh sb="2" eb="5">
      <t>ワカヤマ</t>
    </rPh>
    <phoneticPr fontId="1"/>
  </si>
  <si>
    <t>基-和歌山027</t>
    <rPh sb="0" eb="1">
      <t>モト</t>
    </rPh>
    <rPh sb="2" eb="5">
      <t>ワカヤマ</t>
    </rPh>
    <phoneticPr fontId="1"/>
  </si>
  <si>
    <t>基-和歌山028</t>
    <rPh sb="0" eb="1">
      <t>モト</t>
    </rPh>
    <rPh sb="2" eb="5">
      <t>ワカヤマ</t>
    </rPh>
    <phoneticPr fontId="1"/>
  </si>
  <si>
    <t>基-和歌山029</t>
    <rPh sb="0" eb="1">
      <t>モト</t>
    </rPh>
    <rPh sb="2" eb="5">
      <t>ワカヤマ</t>
    </rPh>
    <phoneticPr fontId="1"/>
  </si>
  <si>
    <t>基-和歌山030</t>
    <rPh sb="0" eb="1">
      <t>モト</t>
    </rPh>
    <rPh sb="2" eb="5">
      <t>ワカヤマ</t>
    </rPh>
    <phoneticPr fontId="1"/>
  </si>
  <si>
    <t>基-兵庫県021</t>
    <rPh sb="0" eb="1">
      <t>モト</t>
    </rPh>
    <rPh sb="2" eb="5">
      <t>ヒョウゴケン</t>
    </rPh>
    <phoneticPr fontId="1"/>
  </si>
  <si>
    <t>基-兵庫県022</t>
    <rPh sb="0" eb="1">
      <t>モト</t>
    </rPh>
    <rPh sb="2" eb="5">
      <t>ヒョウゴケン</t>
    </rPh>
    <phoneticPr fontId="1"/>
  </si>
  <si>
    <t>基-兵庫県019</t>
    <rPh sb="0" eb="1">
      <t>モト</t>
    </rPh>
    <rPh sb="2" eb="5">
      <t>ヒョウゴケン</t>
    </rPh>
    <phoneticPr fontId="1"/>
  </si>
  <si>
    <t>基-兵庫県025</t>
    <rPh sb="0" eb="1">
      <t>モト</t>
    </rPh>
    <rPh sb="2" eb="5">
      <t>ヒョウゴケン</t>
    </rPh>
    <phoneticPr fontId="1"/>
  </si>
  <si>
    <t>基-兵庫県029</t>
    <rPh sb="0" eb="1">
      <t>モト</t>
    </rPh>
    <rPh sb="2" eb="5">
      <t>ヒョウゴケン</t>
    </rPh>
    <phoneticPr fontId="1"/>
  </si>
  <si>
    <t>基-兵庫県018</t>
    <rPh sb="0" eb="1">
      <t>モト</t>
    </rPh>
    <rPh sb="2" eb="5">
      <t>ヒョウゴケン</t>
    </rPh>
    <phoneticPr fontId="1"/>
  </si>
  <si>
    <t>基-兵庫県002</t>
    <rPh sb="0" eb="1">
      <t>モト</t>
    </rPh>
    <rPh sb="2" eb="5">
      <t>ヒョウゴケン</t>
    </rPh>
    <phoneticPr fontId="1"/>
  </si>
  <si>
    <t>基-兵庫県017</t>
    <rPh sb="0" eb="1">
      <t>モト</t>
    </rPh>
    <rPh sb="2" eb="5">
      <t>ヒョウゴケン</t>
    </rPh>
    <phoneticPr fontId="1"/>
  </si>
  <si>
    <t>基-兵庫県016</t>
    <rPh sb="0" eb="1">
      <t>モト</t>
    </rPh>
    <rPh sb="2" eb="5">
      <t>ヒョウゴケン</t>
    </rPh>
    <phoneticPr fontId="1"/>
  </si>
  <si>
    <t>基-兵庫県013</t>
    <rPh sb="0" eb="1">
      <t>モト</t>
    </rPh>
    <rPh sb="2" eb="5">
      <t>ヒョウゴケン</t>
    </rPh>
    <phoneticPr fontId="1"/>
  </si>
  <si>
    <t>基-兵庫県009</t>
    <rPh sb="0" eb="1">
      <t>モト</t>
    </rPh>
    <rPh sb="2" eb="5">
      <t>ヒョウゴケン</t>
    </rPh>
    <phoneticPr fontId="1"/>
  </si>
  <si>
    <t>基-兵庫県030</t>
    <rPh sb="0" eb="1">
      <t>モト</t>
    </rPh>
    <rPh sb="2" eb="5">
      <t>ヒョウゴケン</t>
    </rPh>
    <phoneticPr fontId="1"/>
  </si>
  <si>
    <t>基-兵庫県026</t>
    <rPh sb="0" eb="1">
      <t>モト</t>
    </rPh>
    <rPh sb="2" eb="5">
      <t>ヒョウゴケン</t>
    </rPh>
    <phoneticPr fontId="1"/>
  </si>
  <si>
    <t>基-兵庫県027</t>
    <rPh sb="0" eb="1">
      <t>モト</t>
    </rPh>
    <rPh sb="2" eb="5">
      <t>ヒョウゴケン</t>
    </rPh>
    <phoneticPr fontId="1"/>
  </si>
  <si>
    <t>基-兵庫県006</t>
    <rPh sb="0" eb="1">
      <t>モト</t>
    </rPh>
    <rPh sb="2" eb="5">
      <t>ヒョウゴケン</t>
    </rPh>
    <phoneticPr fontId="1"/>
  </si>
  <si>
    <t>基-兵庫県031</t>
    <rPh sb="0" eb="1">
      <t>モト</t>
    </rPh>
    <rPh sb="2" eb="5">
      <t>ヒョウゴケン</t>
    </rPh>
    <phoneticPr fontId="1"/>
  </si>
  <si>
    <t>基-兵庫県023</t>
    <rPh sb="0" eb="1">
      <t>モト</t>
    </rPh>
    <rPh sb="2" eb="5">
      <t>ヒョウゴケン</t>
    </rPh>
    <phoneticPr fontId="1"/>
  </si>
  <si>
    <t>基-兵庫県024</t>
    <rPh sb="0" eb="1">
      <t>モト</t>
    </rPh>
    <rPh sb="2" eb="5">
      <t>ヒョウゴケン</t>
    </rPh>
    <phoneticPr fontId="1"/>
  </si>
  <si>
    <t>基-兵庫県008</t>
    <rPh sb="0" eb="1">
      <t>モト</t>
    </rPh>
    <rPh sb="2" eb="5">
      <t>ヒョウゴケン</t>
    </rPh>
    <phoneticPr fontId="1"/>
  </si>
  <si>
    <t>基-兵庫県032</t>
    <rPh sb="0" eb="1">
      <t>モト</t>
    </rPh>
    <rPh sb="2" eb="5">
      <t>ヒョウゴケン</t>
    </rPh>
    <phoneticPr fontId="1"/>
  </si>
  <si>
    <t>基-兵庫県004</t>
    <rPh sb="0" eb="1">
      <t>モト</t>
    </rPh>
    <rPh sb="2" eb="5">
      <t>ヒョウゴケン</t>
    </rPh>
    <phoneticPr fontId="1"/>
  </si>
  <si>
    <t>基-兵庫県014</t>
    <rPh sb="0" eb="1">
      <t>モト</t>
    </rPh>
    <rPh sb="2" eb="5">
      <t>ヒョウゴケン</t>
    </rPh>
    <phoneticPr fontId="1"/>
  </si>
  <si>
    <t>基-兵庫県007</t>
    <rPh sb="0" eb="1">
      <t>モト</t>
    </rPh>
    <rPh sb="2" eb="5">
      <t>ヒョウゴケン</t>
    </rPh>
    <phoneticPr fontId="1"/>
  </si>
  <si>
    <t>基-兵庫県015</t>
    <rPh sb="0" eb="1">
      <t>モト</t>
    </rPh>
    <rPh sb="2" eb="5">
      <t>ヒョウゴケン</t>
    </rPh>
    <phoneticPr fontId="1"/>
  </si>
  <si>
    <t>基-兵庫県020</t>
    <rPh sb="0" eb="1">
      <t>モト</t>
    </rPh>
    <rPh sb="2" eb="5">
      <t>ヒョウゴケン</t>
    </rPh>
    <phoneticPr fontId="1"/>
  </si>
  <si>
    <t>基-兵庫県012</t>
    <rPh sb="0" eb="1">
      <t>モト</t>
    </rPh>
    <rPh sb="2" eb="5">
      <t>ヒョウゴケン</t>
    </rPh>
    <phoneticPr fontId="1"/>
  </si>
  <si>
    <t>基-兵庫県011</t>
    <rPh sb="0" eb="1">
      <t>モト</t>
    </rPh>
    <rPh sb="2" eb="5">
      <t>ヒョウゴケン</t>
    </rPh>
    <phoneticPr fontId="1"/>
  </si>
  <si>
    <t>基-兵庫県010</t>
    <rPh sb="0" eb="1">
      <t>モト</t>
    </rPh>
    <rPh sb="2" eb="5">
      <t>ヒョウゴケン</t>
    </rPh>
    <phoneticPr fontId="1"/>
  </si>
  <si>
    <t>基-兵庫県005</t>
    <rPh sb="0" eb="1">
      <t>モト</t>
    </rPh>
    <rPh sb="2" eb="5">
      <t>ヒョウゴケン</t>
    </rPh>
    <phoneticPr fontId="1"/>
  </si>
  <si>
    <t>基-兵庫県028</t>
    <rPh sb="0" eb="1">
      <t>モト</t>
    </rPh>
    <rPh sb="2" eb="5">
      <t>ヒョウゴケン</t>
    </rPh>
    <phoneticPr fontId="1"/>
  </si>
  <si>
    <t>基-兵庫県001</t>
    <rPh sb="0" eb="1">
      <t>モト</t>
    </rPh>
    <rPh sb="2" eb="5">
      <t>ヒョウゴケン</t>
    </rPh>
    <phoneticPr fontId="1"/>
  </si>
  <si>
    <t>基-兵庫県003</t>
    <rPh sb="0" eb="1">
      <t>モト</t>
    </rPh>
    <rPh sb="2" eb="5">
      <t>ヒョウゴケン</t>
    </rPh>
    <phoneticPr fontId="1"/>
  </si>
  <si>
    <t>基-富山県001</t>
    <rPh sb="0" eb="1">
      <t>モト</t>
    </rPh>
    <rPh sb="2" eb="5">
      <t>トヤマケン</t>
    </rPh>
    <phoneticPr fontId="1"/>
  </si>
  <si>
    <t>基-富山県002</t>
    <rPh sb="0" eb="1">
      <t>モト</t>
    </rPh>
    <rPh sb="2" eb="5">
      <t>トヤマケン</t>
    </rPh>
    <phoneticPr fontId="1"/>
  </si>
  <si>
    <t>基-富山県003</t>
    <rPh sb="0" eb="1">
      <t>モト</t>
    </rPh>
    <rPh sb="2" eb="5">
      <t>トヤマケン</t>
    </rPh>
    <phoneticPr fontId="1"/>
  </si>
  <si>
    <t>基-富山県004</t>
    <rPh sb="0" eb="1">
      <t>モト</t>
    </rPh>
    <rPh sb="2" eb="5">
      <t>トヤマケン</t>
    </rPh>
    <phoneticPr fontId="1"/>
  </si>
  <si>
    <t>基-富山県005</t>
    <rPh sb="0" eb="1">
      <t>モト</t>
    </rPh>
    <rPh sb="2" eb="5">
      <t>トヤマケン</t>
    </rPh>
    <phoneticPr fontId="1"/>
  </si>
  <si>
    <t>基-富山県006</t>
    <rPh sb="0" eb="1">
      <t>モト</t>
    </rPh>
    <rPh sb="2" eb="5">
      <t>トヤマケン</t>
    </rPh>
    <phoneticPr fontId="1"/>
  </si>
  <si>
    <t>基-富山県007</t>
    <rPh sb="0" eb="1">
      <t>モト</t>
    </rPh>
    <rPh sb="2" eb="5">
      <t>トヤマケン</t>
    </rPh>
    <phoneticPr fontId="1"/>
  </si>
  <si>
    <t>基-富山県008</t>
    <rPh sb="0" eb="1">
      <t>モト</t>
    </rPh>
    <rPh sb="2" eb="5">
      <t>トヤマケン</t>
    </rPh>
    <phoneticPr fontId="1"/>
  </si>
  <si>
    <t>基-富山県009</t>
    <rPh sb="0" eb="1">
      <t>モト</t>
    </rPh>
    <rPh sb="2" eb="5">
      <t>トヤマケン</t>
    </rPh>
    <phoneticPr fontId="1"/>
  </si>
  <si>
    <t>基-富山県010</t>
    <rPh sb="0" eb="1">
      <t>モト</t>
    </rPh>
    <rPh sb="2" eb="5">
      <t>トヤマケン</t>
    </rPh>
    <phoneticPr fontId="1"/>
  </si>
  <si>
    <t>基-富山県011</t>
    <rPh sb="0" eb="1">
      <t>モト</t>
    </rPh>
    <rPh sb="2" eb="5">
      <t>トヤマケン</t>
    </rPh>
    <phoneticPr fontId="1"/>
  </si>
  <si>
    <t>基-富山県012</t>
    <rPh sb="0" eb="1">
      <t>モト</t>
    </rPh>
    <rPh sb="2" eb="5">
      <t>トヤマケン</t>
    </rPh>
    <phoneticPr fontId="1"/>
  </si>
  <si>
    <t>基-富山県013</t>
    <rPh sb="0" eb="1">
      <t>モト</t>
    </rPh>
    <rPh sb="2" eb="5">
      <t>トヤマケン</t>
    </rPh>
    <phoneticPr fontId="1"/>
  </si>
  <si>
    <t>基-富山県014</t>
    <rPh sb="0" eb="1">
      <t>モト</t>
    </rPh>
    <rPh sb="2" eb="5">
      <t>トヤマケン</t>
    </rPh>
    <phoneticPr fontId="1"/>
  </si>
  <si>
    <t>基-福井県001</t>
    <rPh sb="0" eb="1">
      <t>モト</t>
    </rPh>
    <rPh sb="2" eb="4">
      <t>フクイ</t>
    </rPh>
    <rPh sb="4" eb="5">
      <t>ケン</t>
    </rPh>
    <phoneticPr fontId="1"/>
  </si>
  <si>
    <t>基-福井県002</t>
    <rPh sb="0" eb="1">
      <t>モト</t>
    </rPh>
    <rPh sb="2" eb="4">
      <t>フクイ</t>
    </rPh>
    <rPh sb="4" eb="5">
      <t>ケン</t>
    </rPh>
    <phoneticPr fontId="1"/>
  </si>
  <si>
    <t>基-福井県003</t>
    <rPh sb="0" eb="1">
      <t>モト</t>
    </rPh>
    <rPh sb="2" eb="4">
      <t>フクイ</t>
    </rPh>
    <rPh sb="4" eb="5">
      <t>ケン</t>
    </rPh>
    <phoneticPr fontId="1"/>
  </si>
  <si>
    <t>基-福井県004</t>
    <rPh sb="0" eb="1">
      <t>モト</t>
    </rPh>
    <rPh sb="2" eb="4">
      <t>フクイ</t>
    </rPh>
    <rPh sb="4" eb="5">
      <t>ケン</t>
    </rPh>
    <phoneticPr fontId="1"/>
  </si>
  <si>
    <t>基-福井県005</t>
    <rPh sb="0" eb="1">
      <t>モト</t>
    </rPh>
    <rPh sb="2" eb="4">
      <t>フクイ</t>
    </rPh>
    <rPh sb="4" eb="5">
      <t>ケン</t>
    </rPh>
    <phoneticPr fontId="1"/>
  </si>
  <si>
    <t>基-福井県006</t>
    <rPh sb="0" eb="1">
      <t>モト</t>
    </rPh>
    <rPh sb="2" eb="4">
      <t>フクイ</t>
    </rPh>
    <rPh sb="4" eb="5">
      <t>ケン</t>
    </rPh>
    <phoneticPr fontId="1"/>
  </si>
  <si>
    <t>基-福井県007</t>
    <rPh sb="0" eb="1">
      <t>モト</t>
    </rPh>
    <rPh sb="2" eb="4">
      <t>フクイ</t>
    </rPh>
    <rPh sb="4" eb="5">
      <t>ケン</t>
    </rPh>
    <phoneticPr fontId="1"/>
  </si>
  <si>
    <t>基-福井県008</t>
    <rPh sb="0" eb="1">
      <t>モト</t>
    </rPh>
    <rPh sb="2" eb="4">
      <t>フクイ</t>
    </rPh>
    <rPh sb="4" eb="5">
      <t>ケン</t>
    </rPh>
    <phoneticPr fontId="1"/>
  </si>
  <si>
    <t>基-福井県009</t>
    <rPh sb="0" eb="1">
      <t>モト</t>
    </rPh>
    <rPh sb="2" eb="4">
      <t>フクイ</t>
    </rPh>
    <rPh sb="4" eb="5">
      <t>ケン</t>
    </rPh>
    <phoneticPr fontId="1"/>
  </si>
  <si>
    <t>基-福井県010</t>
    <rPh sb="0" eb="1">
      <t>モト</t>
    </rPh>
    <rPh sb="2" eb="4">
      <t>フクイ</t>
    </rPh>
    <rPh sb="4" eb="5">
      <t>ケン</t>
    </rPh>
    <phoneticPr fontId="1"/>
  </si>
  <si>
    <t>基-福井県011</t>
    <rPh sb="0" eb="1">
      <t>モト</t>
    </rPh>
    <rPh sb="2" eb="4">
      <t>フクイ</t>
    </rPh>
    <rPh sb="4" eb="5">
      <t>ケン</t>
    </rPh>
    <phoneticPr fontId="1"/>
  </si>
  <si>
    <t>基-福井県012</t>
    <rPh sb="0" eb="1">
      <t>モト</t>
    </rPh>
    <rPh sb="2" eb="4">
      <t>フクイ</t>
    </rPh>
    <rPh sb="4" eb="5">
      <t>ケン</t>
    </rPh>
    <phoneticPr fontId="1"/>
  </si>
  <si>
    <t>基-福井県013</t>
    <rPh sb="0" eb="1">
      <t>モト</t>
    </rPh>
    <rPh sb="2" eb="4">
      <t>フクイ</t>
    </rPh>
    <rPh sb="4" eb="5">
      <t>ケン</t>
    </rPh>
    <phoneticPr fontId="1"/>
  </si>
  <si>
    <t>基-福井県014</t>
    <rPh sb="0" eb="1">
      <t>モト</t>
    </rPh>
    <rPh sb="2" eb="4">
      <t>フクイ</t>
    </rPh>
    <rPh sb="4" eb="5">
      <t>ケン</t>
    </rPh>
    <phoneticPr fontId="1"/>
  </si>
  <si>
    <t>基-福井県015</t>
    <rPh sb="0" eb="1">
      <t>モト</t>
    </rPh>
    <rPh sb="2" eb="4">
      <t>フクイ</t>
    </rPh>
    <rPh sb="4" eb="5">
      <t>ケン</t>
    </rPh>
    <phoneticPr fontId="1"/>
  </si>
  <si>
    <t>基-石川県001</t>
    <rPh sb="0" eb="1">
      <t>モト</t>
    </rPh>
    <rPh sb="2" eb="5">
      <t>イシカワケン</t>
    </rPh>
    <phoneticPr fontId="1"/>
  </si>
  <si>
    <t>基-石川県003</t>
    <rPh sb="0" eb="1">
      <t>モト</t>
    </rPh>
    <rPh sb="2" eb="5">
      <t>イシカワケン</t>
    </rPh>
    <phoneticPr fontId="1"/>
  </si>
  <si>
    <t>基-石川県004</t>
    <rPh sb="0" eb="1">
      <t>モト</t>
    </rPh>
    <rPh sb="2" eb="5">
      <t>イシカワケン</t>
    </rPh>
    <phoneticPr fontId="1"/>
  </si>
  <si>
    <t>基-石川県005</t>
    <rPh sb="0" eb="1">
      <t>モト</t>
    </rPh>
    <rPh sb="2" eb="5">
      <t>イシカワケン</t>
    </rPh>
    <phoneticPr fontId="1"/>
  </si>
  <si>
    <t>基-石川県006</t>
    <rPh sb="0" eb="1">
      <t>モト</t>
    </rPh>
    <rPh sb="2" eb="5">
      <t>イシカワケン</t>
    </rPh>
    <phoneticPr fontId="1"/>
  </si>
  <si>
    <t>基-石川県007</t>
    <rPh sb="0" eb="1">
      <t>モト</t>
    </rPh>
    <rPh sb="2" eb="5">
      <t>イシカワケン</t>
    </rPh>
    <phoneticPr fontId="1"/>
  </si>
  <si>
    <t>基-石川県008</t>
    <rPh sb="0" eb="1">
      <t>モト</t>
    </rPh>
    <rPh sb="2" eb="5">
      <t>イシカワケン</t>
    </rPh>
    <phoneticPr fontId="1"/>
  </si>
  <si>
    <t>基-石川県009</t>
    <rPh sb="0" eb="1">
      <t>モト</t>
    </rPh>
    <rPh sb="2" eb="5">
      <t>イシカワケン</t>
    </rPh>
    <phoneticPr fontId="1"/>
  </si>
  <si>
    <t>基-石川県010</t>
    <rPh sb="0" eb="1">
      <t>モト</t>
    </rPh>
    <rPh sb="2" eb="5">
      <t>イシカワケン</t>
    </rPh>
    <phoneticPr fontId="1"/>
  </si>
  <si>
    <t>基-石川県011</t>
    <rPh sb="0" eb="1">
      <t>モト</t>
    </rPh>
    <rPh sb="2" eb="5">
      <t>イシカワケン</t>
    </rPh>
    <phoneticPr fontId="1"/>
  </si>
  <si>
    <t>基-石川県012</t>
    <rPh sb="0" eb="1">
      <t>モト</t>
    </rPh>
    <rPh sb="2" eb="5">
      <t>イシカワケン</t>
    </rPh>
    <phoneticPr fontId="1"/>
  </si>
  <si>
    <t>基-石川県013</t>
    <rPh sb="0" eb="1">
      <t>モト</t>
    </rPh>
    <rPh sb="2" eb="5">
      <t>イシカワケン</t>
    </rPh>
    <phoneticPr fontId="1"/>
  </si>
  <si>
    <t>基-石川県014</t>
    <rPh sb="0" eb="1">
      <t>モト</t>
    </rPh>
    <rPh sb="2" eb="5">
      <t>イシカワケン</t>
    </rPh>
    <phoneticPr fontId="1"/>
  </si>
  <si>
    <t>基-石川県015</t>
    <rPh sb="0" eb="1">
      <t>モト</t>
    </rPh>
    <rPh sb="2" eb="5">
      <t>イシカワケン</t>
    </rPh>
    <phoneticPr fontId="1"/>
  </si>
  <si>
    <t>基-石川県016</t>
    <rPh sb="0" eb="1">
      <t>モト</t>
    </rPh>
    <rPh sb="2" eb="5">
      <t>イシカワケン</t>
    </rPh>
    <phoneticPr fontId="1"/>
  </si>
  <si>
    <t>基-石川県017</t>
    <rPh sb="0" eb="1">
      <t>モト</t>
    </rPh>
    <rPh sb="2" eb="5">
      <t>イシカワケン</t>
    </rPh>
    <phoneticPr fontId="1"/>
  </si>
  <si>
    <t>基-岡山県001</t>
    <rPh sb="0" eb="1">
      <t>モト</t>
    </rPh>
    <rPh sb="2" eb="4">
      <t>オカヤマ</t>
    </rPh>
    <rPh sb="4" eb="5">
      <t>ケン</t>
    </rPh>
    <phoneticPr fontId="1"/>
  </si>
  <si>
    <t>基-岡山県002</t>
    <rPh sb="0" eb="1">
      <t>モト</t>
    </rPh>
    <rPh sb="2" eb="4">
      <t>オカヤマ</t>
    </rPh>
    <rPh sb="4" eb="5">
      <t>ケン</t>
    </rPh>
    <phoneticPr fontId="1"/>
  </si>
  <si>
    <t>基-岡山県003</t>
    <rPh sb="0" eb="1">
      <t>モト</t>
    </rPh>
    <rPh sb="2" eb="4">
      <t>オカヤマ</t>
    </rPh>
    <rPh sb="4" eb="5">
      <t>ケン</t>
    </rPh>
    <phoneticPr fontId="1"/>
  </si>
  <si>
    <t>基-岡山県004</t>
    <rPh sb="0" eb="1">
      <t>モト</t>
    </rPh>
    <rPh sb="2" eb="4">
      <t>オカヤマ</t>
    </rPh>
    <rPh sb="4" eb="5">
      <t>ケン</t>
    </rPh>
    <phoneticPr fontId="1"/>
  </si>
  <si>
    <t>基-岡山県005</t>
    <rPh sb="0" eb="1">
      <t>モト</t>
    </rPh>
    <rPh sb="2" eb="4">
      <t>オカヤマ</t>
    </rPh>
    <rPh sb="4" eb="5">
      <t>ケン</t>
    </rPh>
    <phoneticPr fontId="1"/>
  </si>
  <si>
    <t>基-岡山県006</t>
    <rPh sb="0" eb="1">
      <t>モト</t>
    </rPh>
    <rPh sb="2" eb="4">
      <t>オカヤマ</t>
    </rPh>
    <rPh sb="4" eb="5">
      <t>ケン</t>
    </rPh>
    <phoneticPr fontId="1"/>
  </si>
  <si>
    <t>基-岡山県007</t>
    <rPh sb="0" eb="1">
      <t>モト</t>
    </rPh>
    <rPh sb="2" eb="4">
      <t>オカヤマ</t>
    </rPh>
    <rPh sb="4" eb="5">
      <t>ケン</t>
    </rPh>
    <phoneticPr fontId="1"/>
  </si>
  <si>
    <t>基-岡山県008</t>
    <rPh sb="0" eb="1">
      <t>モト</t>
    </rPh>
    <rPh sb="2" eb="4">
      <t>オカヤマ</t>
    </rPh>
    <rPh sb="4" eb="5">
      <t>ケン</t>
    </rPh>
    <phoneticPr fontId="1"/>
  </si>
  <si>
    <t>基-岡山県009</t>
    <rPh sb="0" eb="1">
      <t>モト</t>
    </rPh>
    <rPh sb="2" eb="4">
      <t>オカヤマ</t>
    </rPh>
    <rPh sb="4" eb="5">
      <t>ケン</t>
    </rPh>
    <phoneticPr fontId="1"/>
  </si>
  <si>
    <t>基-岡山県010</t>
    <rPh sb="0" eb="1">
      <t>モト</t>
    </rPh>
    <rPh sb="2" eb="4">
      <t>オカヤマ</t>
    </rPh>
    <rPh sb="4" eb="5">
      <t>ケン</t>
    </rPh>
    <phoneticPr fontId="1"/>
  </si>
  <si>
    <t>基-岡山県011</t>
    <rPh sb="0" eb="1">
      <t>モト</t>
    </rPh>
    <rPh sb="2" eb="4">
      <t>オカヤマ</t>
    </rPh>
    <rPh sb="4" eb="5">
      <t>ケン</t>
    </rPh>
    <phoneticPr fontId="1"/>
  </si>
  <si>
    <t>基-岡山県012</t>
    <rPh sb="0" eb="1">
      <t>モト</t>
    </rPh>
    <rPh sb="2" eb="4">
      <t>オカヤマ</t>
    </rPh>
    <rPh sb="4" eb="5">
      <t>ケン</t>
    </rPh>
    <phoneticPr fontId="1"/>
  </si>
  <si>
    <t>基-岡山県013</t>
    <rPh sb="0" eb="1">
      <t>モト</t>
    </rPh>
    <rPh sb="2" eb="4">
      <t>オカヤマ</t>
    </rPh>
    <rPh sb="4" eb="5">
      <t>ケン</t>
    </rPh>
    <phoneticPr fontId="1"/>
  </si>
  <si>
    <t>基-岡山県014</t>
    <rPh sb="0" eb="1">
      <t>モト</t>
    </rPh>
    <rPh sb="2" eb="4">
      <t>オカヤマ</t>
    </rPh>
    <rPh sb="4" eb="5">
      <t>ケン</t>
    </rPh>
    <phoneticPr fontId="1"/>
  </si>
  <si>
    <t>基-岡山県015</t>
    <rPh sb="0" eb="1">
      <t>モト</t>
    </rPh>
    <rPh sb="2" eb="4">
      <t>オカヤマ</t>
    </rPh>
    <rPh sb="4" eb="5">
      <t>ケン</t>
    </rPh>
    <phoneticPr fontId="1"/>
  </si>
  <si>
    <t>基-岡山県016</t>
    <rPh sb="0" eb="1">
      <t>モト</t>
    </rPh>
    <rPh sb="2" eb="4">
      <t>オカヤマ</t>
    </rPh>
    <rPh sb="4" eb="5">
      <t>ケン</t>
    </rPh>
    <phoneticPr fontId="1"/>
  </si>
  <si>
    <t>基-岡山県017</t>
    <rPh sb="0" eb="1">
      <t>モト</t>
    </rPh>
    <rPh sb="2" eb="4">
      <t>オカヤマ</t>
    </rPh>
    <rPh sb="4" eb="5">
      <t>ケン</t>
    </rPh>
    <phoneticPr fontId="1"/>
  </si>
  <si>
    <t>基-岡山県018</t>
    <rPh sb="0" eb="1">
      <t>モト</t>
    </rPh>
    <rPh sb="2" eb="4">
      <t>オカヤマ</t>
    </rPh>
    <rPh sb="4" eb="5">
      <t>ケン</t>
    </rPh>
    <phoneticPr fontId="1"/>
  </si>
  <si>
    <t>基-岡山県019</t>
    <rPh sb="0" eb="1">
      <t>モト</t>
    </rPh>
    <rPh sb="2" eb="4">
      <t>オカヤマ</t>
    </rPh>
    <rPh sb="4" eb="5">
      <t>ケン</t>
    </rPh>
    <phoneticPr fontId="1"/>
  </si>
  <si>
    <t>基-島根県001</t>
    <rPh sb="0" eb="1">
      <t>モト</t>
    </rPh>
    <rPh sb="2" eb="4">
      <t>シマネ</t>
    </rPh>
    <rPh sb="4" eb="5">
      <t>ケン</t>
    </rPh>
    <phoneticPr fontId="1"/>
  </si>
  <si>
    <t>基-島根県002</t>
    <rPh sb="0" eb="1">
      <t>モト</t>
    </rPh>
    <rPh sb="2" eb="4">
      <t>シマネ</t>
    </rPh>
    <rPh sb="4" eb="5">
      <t>ケン</t>
    </rPh>
    <phoneticPr fontId="1"/>
  </si>
  <si>
    <t>基-島根県003</t>
    <rPh sb="0" eb="1">
      <t>モト</t>
    </rPh>
    <rPh sb="2" eb="4">
      <t>シマネ</t>
    </rPh>
    <rPh sb="4" eb="5">
      <t>ケン</t>
    </rPh>
    <phoneticPr fontId="1"/>
  </si>
  <si>
    <t>基-島根県004</t>
    <rPh sb="0" eb="1">
      <t>モト</t>
    </rPh>
    <rPh sb="2" eb="4">
      <t>シマネ</t>
    </rPh>
    <rPh sb="4" eb="5">
      <t>ケン</t>
    </rPh>
    <phoneticPr fontId="1"/>
  </si>
  <si>
    <t>基-島根県005</t>
    <rPh sb="0" eb="1">
      <t>モト</t>
    </rPh>
    <rPh sb="2" eb="4">
      <t>シマネ</t>
    </rPh>
    <rPh sb="4" eb="5">
      <t>ケン</t>
    </rPh>
    <phoneticPr fontId="1"/>
  </si>
  <si>
    <t>基-島根県006</t>
    <rPh sb="0" eb="1">
      <t>モト</t>
    </rPh>
    <rPh sb="2" eb="4">
      <t>シマネ</t>
    </rPh>
    <rPh sb="4" eb="5">
      <t>ケン</t>
    </rPh>
    <phoneticPr fontId="1"/>
  </si>
  <si>
    <t>基-島根県007</t>
    <rPh sb="0" eb="1">
      <t>モト</t>
    </rPh>
    <rPh sb="2" eb="4">
      <t>シマネ</t>
    </rPh>
    <rPh sb="4" eb="5">
      <t>ケン</t>
    </rPh>
    <phoneticPr fontId="1"/>
  </si>
  <si>
    <t>基-島根県008</t>
    <rPh sb="0" eb="1">
      <t>モト</t>
    </rPh>
    <rPh sb="2" eb="4">
      <t>シマネ</t>
    </rPh>
    <rPh sb="4" eb="5">
      <t>ケン</t>
    </rPh>
    <phoneticPr fontId="1"/>
  </si>
  <si>
    <t>基-島根県009</t>
    <rPh sb="0" eb="1">
      <t>モト</t>
    </rPh>
    <rPh sb="2" eb="4">
      <t>シマネ</t>
    </rPh>
    <rPh sb="4" eb="5">
      <t>ケン</t>
    </rPh>
    <phoneticPr fontId="1"/>
  </si>
  <si>
    <t>基-島根県010</t>
    <rPh sb="0" eb="1">
      <t>モト</t>
    </rPh>
    <rPh sb="2" eb="4">
      <t>シマネ</t>
    </rPh>
    <rPh sb="4" eb="5">
      <t>ケン</t>
    </rPh>
    <phoneticPr fontId="1"/>
  </si>
  <si>
    <t>基-島根県011</t>
    <rPh sb="0" eb="1">
      <t>モト</t>
    </rPh>
    <rPh sb="2" eb="4">
      <t>シマネ</t>
    </rPh>
    <rPh sb="4" eb="5">
      <t>ケン</t>
    </rPh>
    <phoneticPr fontId="1"/>
  </si>
  <si>
    <t>基-島根県012</t>
    <rPh sb="0" eb="1">
      <t>モト</t>
    </rPh>
    <rPh sb="2" eb="4">
      <t>シマネ</t>
    </rPh>
    <rPh sb="4" eb="5">
      <t>ケン</t>
    </rPh>
    <phoneticPr fontId="1"/>
  </si>
  <si>
    <t>基-島根県013</t>
    <rPh sb="0" eb="1">
      <t>モト</t>
    </rPh>
    <rPh sb="2" eb="4">
      <t>シマネ</t>
    </rPh>
    <rPh sb="4" eb="5">
      <t>ケン</t>
    </rPh>
    <phoneticPr fontId="1"/>
  </si>
  <si>
    <t>基-島根県014</t>
    <rPh sb="0" eb="1">
      <t>モト</t>
    </rPh>
    <rPh sb="2" eb="4">
      <t>シマネ</t>
    </rPh>
    <rPh sb="4" eb="5">
      <t>ケン</t>
    </rPh>
    <phoneticPr fontId="1"/>
  </si>
  <si>
    <t>基-島根県015</t>
    <rPh sb="0" eb="1">
      <t>モト</t>
    </rPh>
    <rPh sb="2" eb="4">
      <t>シマネ</t>
    </rPh>
    <rPh sb="4" eb="5">
      <t>ケン</t>
    </rPh>
    <phoneticPr fontId="1"/>
  </si>
  <si>
    <t>基-島根県016</t>
    <rPh sb="0" eb="1">
      <t>モト</t>
    </rPh>
    <rPh sb="2" eb="4">
      <t>シマネ</t>
    </rPh>
    <rPh sb="4" eb="5">
      <t>ケン</t>
    </rPh>
    <phoneticPr fontId="1"/>
  </si>
  <si>
    <t>基-島根県017</t>
    <rPh sb="0" eb="1">
      <t>モト</t>
    </rPh>
    <rPh sb="2" eb="4">
      <t>シマネ</t>
    </rPh>
    <rPh sb="4" eb="5">
      <t>ケン</t>
    </rPh>
    <phoneticPr fontId="1"/>
  </si>
  <si>
    <t>基-島根県018</t>
    <rPh sb="0" eb="1">
      <t>モト</t>
    </rPh>
    <rPh sb="2" eb="4">
      <t>シマネ</t>
    </rPh>
    <rPh sb="4" eb="5">
      <t>ケン</t>
    </rPh>
    <phoneticPr fontId="1"/>
  </si>
  <si>
    <t>基-島根県019</t>
    <rPh sb="0" eb="1">
      <t>モト</t>
    </rPh>
    <rPh sb="2" eb="4">
      <t>シマネ</t>
    </rPh>
    <rPh sb="4" eb="5">
      <t>ケン</t>
    </rPh>
    <phoneticPr fontId="1"/>
  </si>
  <si>
    <t>基-島根県020</t>
    <rPh sb="0" eb="1">
      <t>モト</t>
    </rPh>
    <rPh sb="2" eb="4">
      <t>シマネ</t>
    </rPh>
    <rPh sb="4" eb="5">
      <t>ケン</t>
    </rPh>
    <phoneticPr fontId="1"/>
  </si>
  <si>
    <t>基-島根県021</t>
    <rPh sb="0" eb="1">
      <t>モト</t>
    </rPh>
    <rPh sb="2" eb="4">
      <t>シマネ</t>
    </rPh>
    <rPh sb="4" eb="5">
      <t>ケン</t>
    </rPh>
    <phoneticPr fontId="1"/>
  </si>
  <si>
    <t>基-山口県001</t>
    <rPh sb="0" eb="1">
      <t>モト</t>
    </rPh>
    <rPh sb="2" eb="4">
      <t>ヤマグチ</t>
    </rPh>
    <rPh sb="4" eb="5">
      <t>ケン</t>
    </rPh>
    <phoneticPr fontId="1"/>
  </si>
  <si>
    <t>基-山口県002</t>
    <rPh sb="0" eb="1">
      <t>モト</t>
    </rPh>
    <rPh sb="2" eb="4">
      <t>ヤマグチ</t>
    </rPh>
    <rPh sb="4" eb="5">
      <t>ケン</t>
    </rPh>
    <phoneticPr fontId="1"/>
  </si>
  <si>
    <t>基-山口県003</t>
    <rPh sb="0" eb="1">
      <t>モト</t>
    </rPh>
    <rPh sb="2" eb="4">
      <t>ヤマグチ</t>
    </rPh>
    <rPh sb="4" eb="5">
      <t>ケン</t>
    </rPh>
    <phoneticPr fontId="1"/>
  </si>
  <si>
    <t>基-山口県004</t>
    <rPh sb="0" eb="1">
      <t>モト</t>
    </rPh>
    <rPh sb="2" eb="4">
      <t>ヤマグチ</t>
    </rPh>
    <rPh sb="4" eb="5">
      <t>ケン</t>
    </rPh>
    <phoneticPr fontId="1"/>
  </si>
  <si>
    <t>基-山口県005</t>
    <rPh sb="0" eb="1">
      <t>モト</t>
    </rPh>
    <rPh sb="2" eb="4">
      <t>ヤマグチ</t>
    </rPh>
    <rPh sb="4" eb="5">
      <t>ケン</t>
    </rPh>
    <phoneticPr fontId="1"/>
  </si>
  <si>
    <t>基-山口県006</t>
    <rPh sb="0" eb="1">
      <t>モト</t>
    </rPh>
    <rPh sb="2" eb="4">
      <t>ヤマグチ</t>
    </rPh>
    <rPh sb="4" eb="5">
      <t>ケン</t>
    </rPh>
    <phoneticPr fontId="1"/>
  </si>
  <si>
    <t>基-山口県007</t>
    <rPh sb="0" eb="1">
      <t>モト</t>
    </rPh>
    <rPh sb="2" eb="4">
      <t>ヤマグチ</t>
    </rPh>
    <rPh sb="4" eb="5">
      <t>ケン</t>
    </rPh>
    <phoneticPr fontId="1"/>
  </si>
  <si>
    <t>基-山口県008</t>
    <rPh sb="0" eb="1">
      <t>モト</t>
    </rPh>
    <rPh sb="2" eb="4">
      <t>ヤマグチ</t>
    </rPh>
    <rPh sb="4" eb="5">
      <t>ケン</t>
    </rPh>
    <phoneticPr fontId="1"/>
  </si>
  <si>
    <t>基-山口県009</t>
    <rPh sb="0" eb="1">
      <t>モト</t>
    </rPh>
    <rPh sb="2" eb="4">
      <t>ヤマグチ</t>
    </rPh>
    <rPh sb="4" eb="5">
      <t>ケン</t>
    </rPh>
    <phoneticPr fontId="1"/>
  </si>
  <si>
    <t>基-山口県010</t>
    <rPh sb="0" eb="1">
      <t>モト</t>
    </rPh>
    <rPh sb="2" eb="4">
      <t>ヤマグチ</t>
    </rPh>
    <rPh sb="4" eb="5">
      <t>ケン</t>
    </rPh>
    <phoneticPr fontId="1"/>
  </si>
  <si>
    <t>基-山口県011</t>
    <rPh sb="0" eb="1">
      <t>モト</t>
    </rPh>
    <rPh sb="2" eb="4">
      <t>ヤマグチ</t>
    </rPh>
    <rPh sb="4" eb="5">
      <t>ケン</t>
    </rPh>
    <phoneticPr fontId="1"/>
  </si>
  <si>
    <t>基-山口県012</t>
    <rPh sb="0" eb="1">
      <t>モト</t>
    </rPh>
    <rPh sb="2" eb="4">
      <t>ヤマグチ</t>
    </rPh>
    <rPh sb="4" eb="5">
      <t>ケン</t>
    </rPh>
    <phoneticPr fontId="1"/>
  </si>
  <si>
    <t>基-山口県013</t>
    <rPh sb="0" eb="1">
      <t>モト</t>
    </rPh>
    <rPh sb="2" eb="4">
      <t>ヤマグチ</t>
    </rPh>
    <rPh sb="4" eb="5">
      <t>ケン</t>
    </rPh>
    <phoneticPr fontId="1"/>
  </si>
  <si>
    <t>基-山口県014</t>
    <rPh sb="0" eb="1">
      <t>モト</t>
    </rPh>
    <rPh sb="2" eb="4">
      <t>ヤマグチ</t>
    </rPh>
    <rPh sb="4" eb="5">
      <t>ケン</t>
    </rPh>
    <phoneticPr fontId="1"/>
  </si>
  <si>
    <t>基-山口県015</t>
    <rPh sb="0" eb="1">
      <t>モト</t>
    </rPh>
    <rPh sb="2" eb="4">
      <t>ヤマグチ</t>
    </rPh>
    <rPh sb="4" eb="5">
      <t>ケン</t>
    </rPh>
    <phoneticPr fontId="1"/>
  </si>
  <si>
    <t>基-山口県016</t>
    <rPh sb="0" eb="1">
      <t>モト</t>
    </rPh>
    <rPh sb="2" eb="4">
      <t>ヤマグチ</t>
    </rPh>
    <rPh sb="4" eb="5">
      <t>ケン</t>
    </rPh>
    <phoneticPr fontId="1"/>
  </si>
  <si>
    <t>基-山口県017</t>
    <rPh sb="0" eb="1">
      <t>モト</t>
    </rPh>
    <rPh sb="2" eb="4">
      <t>ヤマグチ</t>
    </rPh>
    <rPh sb="4" eb="5">
      <t>ケン</t>
    </rPh>
    <phoneticPr fontId="1"/>
  </si>
  <si>
    <t>基-山口県018</t>
    <rPh sb="0" eb="1">
      <t>モト</t>
    </rPh>
    <rPh sb="2" eb="4">
      <t>ヤマグチ</t>
    </rPh>
    <rPh sb="4" eb="5">
      <t>ケン</t>
    </rPh>
    <phoneticPr fontId="1"/>
  </si>
  <si>
    <t>基-山口県019</t>
    <rPh sb="0" eb="1">
      <t>モト</t>
    </rPh>
    <rPh sb="2" eb="4">
      <t>ヤマグチ</t>
    </rPh>
    <rPh sb="4" eb="5">
      <t>ケン</t>
    </rPh>
    <phoneticPr fontId="1"/>
  </si>
  <si>
    <t>基-山口県020</t>
    <rPh sb="0" eb="1">
      <t>モト</t>
    </rPh>
    <rPh sb="2" eb="4">
      <t>ヤマグチ</t>
    </rPh>
    <rPh sb="4" eb="5">
      <t>ケン</t>
    </rPh>
    <phoneticPr fontId="1"/>
  </si>
  <si>
    <t>基-鳥取県001</t>
    <rPh sb="0" eb="1">
      <t>モト</t>
    </rPh>
    <rPh sb="2" eb="4">
      <t>トットリ</t>
    </rPh>
    <rPh sb="4" eb="5">
      <t>ケン</t>
    </rPh>
    <phoneticPr fontId="1"/>
  </si>
  <si>
    <t>基-鳥取県002</t>
    <rPh sb="0" eb="1">
      <t>モト</t>
    </rPh>
    <rPh sb="2" eb="4">
      <t>トットリ</t>
    </rPh>
    <rPh sb="4" eb="5">
      <t>ケン</t>
    </rPh>
    <phoneticPr fontId="1"/>
  </si>
  <si>
    <t>基-鳥取県003</t>
    <rPh sb="0" eb="1">
      <t>モト</t>
    </rPh>
    <rPh sb="2" eb="4">
      <t>トットリ</t>
    </rPh>
    <rPh sb="4" eb="5">
      <t>ケン</t>
    </rPh>
    <phoneticPr fontId="1"/>
  </si>
  <si>
    <t>基-鳥取県004</t>
    <rPh sb="0" eb="1">
      <t>モト</t>
    </rPh>
    <rPh sb="2" eb="4">
      <t>トットリ</t>
    </rPh>
    <rPh sb="4" eb="5">
      <t>ケン</t>
    </rPh>
    <phoneticPr fontId="1"/>
  </si>
  <si>
    <t>基-鳥取県005</t>
    <rPh sb="0" eb="1">
      <t>モト</t>
    </rPh>
    <rPh sb="2" eb="4">
      <t>トットリ</t>
    </rPh>
    <rPh sb="4" eb="5">
      <t>ケン</t>
    </rPh>
    <phoneticPr fontId="1"/>
  </si>
  <si>
    <t>基-鳥取県006</t>
    <rPh sb="0" eb="1">
      <t>モト</t>
    </rPh>
    <rPh sb="2" eb="4">
      <t>トットリ</t>
    </rPh>
    <rPh sb="4" eb="5">
      <t>ケン</t>
    </rPh>
    <phoneticPr fontId="1"/>
  </si>
  <si>
    <t>基-鳥取県007</t>
    <rPh sb="0" eb="1">
      <t>モト</t>
    </rPh>
    <rPh sb="2" eb="4">
      <t>トットリ</t>
    </rPh>
    <rPh sb="4" eb="5">
      <t>ケン</t>
    </rPh>
    <phoneticPr fontId="1"/>
  </si>
  <si>
    <t>基-鳥取県008</t>
    <rPh sb="0" eb="1">
      <t>モト</t>
    </rPh>
    <rPh sb="2" eb="4">
      <t>トットリ</t>
    </rPh>
    <rPh sb="4" eb="5">
      <t>ケン</t>
    </rPh>
    <phoneticPr fontId="1"/>
  </si>
  <si>
    <t>基-鳥取県009</t>
    <rPh sb="0" eb="1">
      <t>モト</t>
    </rPh>
    <rPh sb="2" eb="4">
      <t>トットリ</t>
    </rPh>
    <rPh sb="4" eb="5">
      <t>ケン</t>
    </rPh>
    <phoneticPr fontId="1"/>
  </si>
  <si>
    <t>基-鳥取県010</t>
    <rPh sb="0" eb="1">
      <t>モト</t>
    </rPh>
    <rPh sb="2" eb="4">
      <t>トットリ</t>
    </rPh>
    <rPh sb="4" eb="5">
      <t>ケン</t>
    </rPh>
    <phoneticPr fontId="1"/>
  </si>
  <si>
    <t>基-鳥取県011</t>
    <rPh sb="0" eb="1">
      <t>モト</t>
    </rPh>
    <rPh sb="2" eb="4">
      <t>トットリ</t>
    </rPh>
    <rPh sb="4" eb="5">
      <t>ケン</t>
    </rPh>
    <phoneticPr fontId="1"/>
  </si>
  <si>
    <t>基-鳥取県012</t>
    <rPh sb="0" eb="1">
      <t>モト</t>
    </rPh>
    <rPh sb="2" eb="4">
      <t>トットリ</t>
    </rPh>
    <rPh sb="4" eb="5">
      <t>ケン</t>
    </rPh>
    <phoneticPr fontId="1"/>
  </si>
  <si>
    <t>基-鳥取県013</t>
    <rPh sb="0" eb="1">
      <t>モト</t>
    </rPh>
    <rPh sb="2" eb="4">
      <t>トットリ</t>
    </rPh>
    <rPh sb="4" eb="5">
      <t>ケン</t>
    </rPh>
    <phoneticPr fontId="1"/>
  </si>
  <si>
    <t>基-広島県001</t>
    <rPh sb="0" eb="1">
      <t>モト</t>
    </rPh>
    <rPh sb="2" eb="4">
      <t>ヒロシマ</t>
    </rPh>
    <rPh sb="4" eb="5">
      <t>ケン</t>
    </rPh>
    <phoneticPr fontId="1"/>
  </si>
  <si>
    <t>基-広島県002</t>
    <rPh sb="0" eb="1">
      <t>モト</t>
    </rPh>
    <rPh sb="2" eb="4">
      <t>ヒロシマ</t>
    </rPh>
    <rPh sb="4" eb="5">
      <t>ケン</t>
    </rPh>
    <phoneticPr fontId="1"/>
  </si>
  <si>
    <t>基-広島県003</t>
    <rPh sb="0" eb="1">
      <t>モト</t>
    </rPh>
    <rPh sb="2" eb="4">
      <t>ヒロシマ</t>
    </rPh>
    <rPh sb="4" eb="5">
      <t>ケン</t>
    </rPh>
    <phoneticPr fontId="1"/>
  </si>
  <si>
    <t>基-広島県004</t>
    <rPh sb="0" eb="1">
      <t>モト</t>
    </rPh>
    <rPh sb="2" eb="4">
      <t>ヒロシマ</t>
    </rPh>
    <rPh sb="4" eb="5">
      <t>ケン</t>
    </rPh>
    <phoneticPr fontId="1"/>
  </si>
  <si>
    <t>基-広島県005</t>
    <rPh sb="0" eb="1">
      <t>モト</t>
    </rPh>
    <rPh sb="2" eb="4">
      <t>ヒロシマ</t>
    </rPh>
    <rPh sb="4" eb="5">
      <t>ケン</t>
    </rPh>
    <phoneticPr fontId="1"/>
  </si>
  <si>
    <t>基-広島県006</t>
    <rPh sb="0" eb="1">
      <t>モト</t>
    </rPh>
    <rPh sb="2" eb="4">
      <t>ヒロシマ</t>
    </rPh>
    <rPh sb="4" eb="5">
      <t>ケン</t>
    </rPh>
    <phoneticPr fontId="1"/>
  </si>
  <si>
    <t>基-広島県007</t>
    <rPh sb="0" eb="1">
      <t>モト</t>
    </rPh>
    <rPh sb="2" eb="4">
      <t>ヒロシマ</t>
    </rPh>
    <rPh sb="4" eb="5">
      <t>ケン</t>
    </rPh>
    <phoneticPr fontId="1"/>
  </si>
  <si>
    <t>基-広島県008</t>
    <rPh sb="0" eb="1">
      <t>モト</t>
    </rPh>
    <rPh sb="2" eb="4">
      <t>ヒロシマ</t>
    </rPh>
    <rPh sb="4" eb="5">
      <t>ケン</t>
    </rPh>
    <phoneticPr fontId="1"/>
  </si>
  <si>
    <t>基-広島県009</t>
    <rPh sb="0" eb="1">
      <t>モト</t>
    </rPh>
    <rPh sb="2" eb="4">
      <t>ヒロシマ</t>
    </rPh>
    <rPh sb="4" eb="5">
      <t>ケン</t>
    </rPh>
    <phoneticPr fontId="1"/>
  </si>
  <si>
    <t>基-広島県010</t>
    <rPh sb="0" eb="1">
      <t>モト</t>
    </rPh>
    <rPh sb="2" eb="4">
      <t>ヒロシマ</t>
    </rPh>
    <rPh sb="4" eb="5">
      <t>ケン</t>
    </rPh>
    <phoneticPr fontId="1"/>
  </si>
  <si>
    <t>基-広島県011</t>
    <rPh sb="0" eb="1">
      <t>モト</t>
    </rPh>
    <rPh sb="2" eb="4">
      <t>ヒロシマ</t>
    </rPh>
    <rPh sb="4" eb="5">
      <t>ケン</t>
    </rPh>
    <phoneticPr fontId="1"/>
  </si>
  <si>
    <t>基-広島県012</t>
    <rPh sb="0" eb="1">
      <t>モト</t>
    </rPh>
    <rPh sb="2" eb="4">
      <t>ヒロシマ</t>
    </rPh>
    <rPh sb="4" eb="5">
      <t>ケン</t>
    </rPh>
    <phoneticPr fontId="1"/>
  </si>
  <si>
    <t>基-広島県013</t>
    <rPh sb="0" eb="1">
      <t>モト</t>
    </rPh>
    <rPh sb="2" eb="4">
      <t>ヒロシマ</t>
    </rPh>
    <rPh sb="4" eb="5">
      <t>ケン</t>
    </rPh>
    <phoneticPr fontId="1"/>
  </si>
  <si>
    <t>基-広島県014</t>
    <rPh sb="0" eb="1">
      <t>モト</t>
    </rPh>
    <rPh sb="2" eb="4">
      <t>ヒロシマ</t>
    </rPh>
    <rPh sb="4" eb="5">
      <t>ケン</t>
    </rPh>
    <phoneticPr fontId="1"/>
  </si>
  <si>
    <t>基-広島県015</t>
    <rPh sb="0" eb="1">
      <t>モト</t>
    </rPh>
    <rPh sb="2" eb="4">
      <t>ヒロシマ</t>
    </rPh>
    <rPh sb="4" eb="5">
      <t>ケン</t>
    </rPh>
    <phoneticPr fontId="1"/>
  </si>
  <si>
    <t>基-広島県016</t>
    <rPh sb="0" eb="1">
      <t>モト</t>
    </rPh>
    <rPh sb="2" eb="4">
      <t>ヒロシマ</t>
    </rPh>
    <rPh sb="4" eb="5">
      <t>ケン</t>
    </rPh>
    <phoneticPr fontId="1"/>
  </si>
  <si>
    <t>基-広島県017</t>
    <rPh sb="0" eb="1">
      <t>モト</t>
    </rPh>
    <rPh sb="2" eb="4">
      <t>ヒロシマ</t>
    </rPh>
    <rPh sb="4" eb="5">
      <t>ケン</t>
    </rPh>
    <phoneticPr fontId="1"/>
  </si>
  <si>
    <t>基-広島県018</t>
    <rPh sb="0" eb="1">
      <t>モト</t>
    </rPh>
    <rPh sb="2" eb="4">
      <t>ヒロシマ</t>
    </rPh>
    <rPh sb="4" eb="5">
      <t>ケン</t>
    </rPh>
    <phoneticPr fontId="1"/>
  </si>
  <si>
    <t>基-広島県019</t>
    <rPh sb="0" eb="1">
      <t>モト</t>
    </rPh>
    <rPh sb="2" eb="4">
      <t>ヒロシマ</t>
    </rPh>
    <rPh sb="4" eb="5">
      <t>ケン</t>
    </rPh>
    <phoneticPr fontId="1"/>
  </si>
  <si>
    <t>基-広島県020</t>
    <rPh sb="0" eb="1">
      <t>モト</t>
    </rPh>
    <rPh sb="2" eb="4">
      <t>ヒロシマ</t>
    </rPh>
    <rPh sb="4" eb="5">
      <t>ケン</t>
    </rPh>
    <phoneticPr fontId="1"/>
  </si>
  <si>
    <t>基-広島県021</t>
    <rPh sb="0" eb="1">
      <t>モト</t>
    </rPh>
    <rPh sb="2" eb="4">
      <t>ヒロシマ</t>
    </rPh>
    <rPh sb="4" eb="5">
      <t>ケン</t>
    </rPh>
    <phoneticPr fontId="1"/>
  </si>
  <si>
    <t>基-広島県022</t>
    <rPh sb="0" eb="1">
      <t>モト</t>
    </rPh>
    <rPh sb="2" eb="4">
      <t>ヒロシマ</t>
    </rPh>
    <rPh sb="4" eb="5">
      <t>ケン</t>
    </rPh>
    <phoneticPr fontId="1"/>
  </si>
  <si>
    <t>基-広島県023</t>
    <rPh sb="0" eb="1">
      <t>モト</t>
    </rPh>
    <rPh sb="2" eb="4">
      <t>ヒロシマ</t>
    </rPh>
    <rPh sb="4" eb="5">
      <t>ケン</t>
    </rPh>
    <phoneticPr fontId="1"/>
  </si>
  <si>
    <t>基-広島県024</t>
    <rPh sb="0" eb="1">
      <t>モト</t>
    </rPh>
    <rPh sb="2" eb="4">
      <t>ヒロシマ</t>
    </rPh>
    <rPh sb="4" eb="5">
      <t>ケン</t>
    </rPh>
    <phoneticPr fontId="1"/>
  </si>
  <si>
    <t>基-香川県001</t>
    <rPh sb="0" eb="1">
      <t>モト</t>
    </rPh>
    <rPh sb="2" eb="4">
      <t>カガワ</t>
    </rPh>
    <rPh sb="4" eb="5">
      <t>ケン</t>
    </rPh>
    <phoneticPr fontId="1"/>
  </si>
  <si>
    <t>基-香川県002</t>
    <rPh sb="0" eb="1">
      <t>モト</t>
    </rPh>
    <rPh sb="2" eb="4">
      <t>カガワ</t>
    </rPh>
    <rPh sb="4" eb="5">
      <t>ケン</t>
    </rPh>
    <phoneticPr fontId="1"/>
  </si>
  <si>
    <t>基-香川県003</t>
    <rPh sb="0" eb="1">
      <t>モト</t>
    </rPh>
    <rPh sb="2" eb="4">
      <t>カガワ</t>
    </rPh>
    <rPh sb="4" eb="5">
      <t>ケン</t>
    </rPh>
    <phoneticPr fontId="1"/>
  </si>
  <si>
    <t>基-香川県004</t>
    <rPh sb="0" eb="1">
      <t>モト</t>
    </rPh>
    <rPh sb="2" eb="4">
      <t>カガワ</t>
    </rPh>
    <rPh sb="4" eb="5">
      <t>ケン</t>
    </rPh>
    <phoneticPr fontId="1"/>
  </si>
  <si>
    <t>基-香川県005</t>
    <rPh sb="0" eb="1">
      <t>モト</t>
    </rPh>
    <rPh sb="2" eb="4">
      <t>カガワ</t>
    </rPh>
    <rPh sb="4" eb="5">
      <t>ケン</t>
    </rPh>
    <phoneticPr fontId="1"/>
  </si>
  <si>
    <t>基-香川県006</t>
    <rPh sb="0" eb="1">
      <t>モト</t>
    </rPh>
    <rPh sb="2" eb="4">
      <t>カガワ</t>
    </rPh>
    <rPh sb="4" eb="5">
      <t>ケン</t>
    </rPh>
    <phoneticPr fontId="1"/>
  </si>
  <si>
    <t>基-香川県007</t>
    <rPh sb="0" eb="1">
      <t>モト</t>
    </rPh>
    <rPh sb="2" eb="4">
      <t>カガワ</t>
    </rPh>
    <rPh sb="4" eb="5">
      <t>ケン</t>
    </rPh>
    <phoneticPr fontId="1"/>
  </si>
  <si>
    <t>基-香川県008</t>
    <rPh sb="0" eb="1">
      <t>モト</t>
    </rPh>
    <rPh sb="2" eb="4">
      <t>カガワ</t>
    </rPh>
    <rPh sb="4" eb="5">
      <t>ケン</t>
    </rPh>
    <phoneticPr fontId="1"/>
  </si>
  <si>
    <t>基-香川県009</t>
    <rPh sb="0" eb="1">
      <t>モト</t>
    </rPh>
    <rPh sb="2" eb="4">
      <t>カガワ</t>
    </rPh>
    <rPh sb="4" eb="5">
      <t>ケン</t>
    </rPh>
    <phoneticPr fontId="1"/>
  </si>
  <si>
    <t>基-香川県010</t>
    <rPh sb="0" eb="1">
      <t>モト</t>
    </rPh>
    <rPh sb="2" eb="4">
      <t>カガワ</t>
    </rPh>
    <rPh sb="4" eb="5">
      <t>ケン</t>
    </rPh>
    <phoneticPr fontId="1"/>
  </si>
  <si>
    <t>基-香川県011</t>
    <rPh sb="0" eb="1">
      <t>モト</t>
    </rPh>
    <rPh sb="2" eb="4">
      <t>カガワ</t>
    </rPh>
    <rPh sb="4" eb="5">
      <t>ケン</t>
    </rPh>
    <phoneticPr fontId="1"/>
  </si>
  <si>
    <t>基-徳島県001</t>
    <rPh sb="0" eb="1">
      <t>モト</t>
    </rPh>
    <rPh sb="2" eb="5">
      <t>トクシマケン</t>
    </rPh>
    <phoneticPr fontId="1"/>
  </si>
  <si>
    <t>基-徳島県002</t>
    <rPh sb="0" eb="1">
      <t>モト</t>
    </rPh>
    <rPh sb="2" eb="5">
      <t>トクシマケン</t>
    </rPh>
    <phoneticPr fontId="1"/>
  </si>
  <si>
    <t>基-徳島県003</t>
    <rPh sb="0" eb="1">
      <t>モト</t>
    </rPh>
    <rPh sb="2" eb="5">
      <t>トクシマケン</t>
    </rPh>
    <phoneticPr fontId="1"/>
  </si>
  <si>
    <t>基-徳島県004</t>
    <rPh sb="0" eb="1">
      <t>モト</t>
    </rPh>
    <rPh sb="2" eb="5">
      <t>トクシマケン</t>
    </rPh>
    <phoneticPr fontId="1"/>
  </si>
  <si>
    <t>基-徳島県005</t>
    <rPh sb="0" eb="1">
      <t>モト</t>
    </rPh>
    <rPh sb="2" eb="5">
      <t>トクシマケン</t>
    </rPh>
    <phoneticPr fontId="1"/>
  </si>
  <si>
    <t>基-徳島県006</t>
    <rPh sb="0" eb="1">
      <t>モト</t>
    </rPh>
    <rPh sb="2" eb="5">
      <t>トクシマケン</t>
    </rPh>
    <phoneticPr fontId="1"/>
  </si>
  <si>
    <t>基-徳島県007</t>
    <rPh sb="0" eb="1">
      <t>モト</t>
    </rPh>
    <rPh sb="2" eb="5">
      <t>トクシマケン</t>
    </rPh>
    <phoneticPr fontId="1"/>
  </si>
  <si>
    <t>基-徳島県008</t>
    <rPh sb="0" eb="1">
      <t>モト</t>
    </rPh>
    <rPh sb="2" eb="5">
      <t>トクシマケン</t>
    </rPh>
    <phoneticPr fontId="1"/>
  </si>
  <si>
    <t>基-徳島県009</t>
    <rPh sb="0" eb="1">
      <t>モト</t>
    </rPh>
    <rPh sb="2" eb="5">
      <t>トクシマケン</t>
    </rPh>
    <phoneticPr fontId="1"/>
  </si>
  <si>
    <t>基-徳島県010</t>
    <rPh sb="0" eb="1">
      <t>モト</t>
    </rPh>
    <rPh sb="2" eb="5">
      <t>トクシマケン</t>
    </rPh>
    <phoneticPr fontId="1"/>
  </si>
  <si>
    <t>基-徳島県011</t>
    <rPh sb="0" eb="1">
      <t>モト</t>
    </rPh>
    <rPh sb="2" eb="5">
      <t>トクシマケン</t>
    </rPh>
    <phoneticPr fontId="1"/>
  </si>
  <si>
    <t>基-徳島県012</t>
    <rPh sb="0" eb="1">
      <t>モト</t>
    </rPh>
    <rPh sb="2" eb="5">
      <t>トクシマケン</t>
    </rPh>
    <phoneticPr fontId="1"/>
  </si>
  <si>
    <t>基-徳島県013</t>
    <rPh sb="0" eb="1">
      <t>モト</t>
    </rPh>
    <rPh sb="2" eb="5">
      <t>トクシマケン</t>
    </rPh>
    <phoneticPr fontId="1"/>
  </si>
  <si>
    <t>基-徳島県014</t>
    <rPh sb="0" eb="1">
      <t>モト</t>
    </rPh>
    <rPh sb="2" eb="5">
      <t>トクシマケン</t>
    </rPh>
    <phoneticPr fontId="1"/>
  </si>
  <si>
    <t>基-徳島県015</t>
    <rPh sb="0" eb="1">
      <t>モト</t>
    </rPh>
    <rPh sb="2" eb="5">
      <t>トクシマケン</t>
    </rPh>
    <phoneticPr fontId="1"/>
  </si>
  <si>
    <t>基-徳島県016</t>
    <rPh sb="0" eb="1">
      <t>モト</t>
    </rPh>
    <rPh sb="2" eb="5">
      <t>トクシマケン</t>
    </rPh>
    <phoneticPr fontId="1"/>
  </si>
  <si>
    <t>基-徳島県017</t>
    <rPh sb="0" eb="1">
      <t>モト</t>
    </rPh>
    <rPh sb="2" eb="5">
      <t>トクシマケン</t>
    </rPh>
    <phoneticPr fontId="1"/>
  </si>
  <si>
    <t>基-徳島県018</t>
    <rPh sb="0" eb="1">
      <t>モト</t>
    </rPh>
    <rPh sb="2" eb="5">
      <t>トクシマケン</t>
    </rPh>
    <phoneticPr fontId="1"/>
  </si>
  <si>
    <t>基-徳島県019</t>
    <rPh sb="0" eb="1">
      <t>モト</t>
    </rPh>
    <rPh sb="2" eb="5">
      <t>トクシマケン</t>
    </rPh>
    <phoneticPr fontId="1"/>
  </si>
  <si>
    <t>基-徳島県020</t>
    <rPh sb="0" eb="1">
      <t>モト</t>
    </rPh>
    <rPh sb="2" eb="5">
      <t>トクシマケン</t>
    </rPh>
    <phoneticPr fontId="1"/>
  </si>
  <si>
    <t>基-徳島県021</t>
    <rPh sb="0" eb="1">
      <t>モト</t>
    </rPh>
    <rPh sb="2" eb="5">
      <t>トクシマケン</t>
    </rPh>
    <phoneticPr fontId="1"/>
  </si>
  <si>
    <t>基-徳島県022</t>
    <rPh sb="0" eb="1">
      <t>モト</t>
    </rPh>
    <rPh sb="2" eb="5">
      <t>トクシマケン</t>
    </rPh>
    <phoneticPr fontId="1"/>
  </si>
  <si>
    <t>基-徳島県023</t>
    <rPh sb="0" eb="1">
      <t>モト</t>
    </rPh>
    <rPh sb="2" eb="5">
      <t>トクシマケン</t>
    </rPh>
    <phoneticPr fontId="1"/>
  </si>
  <si>
    <t>基-愛媛県001</t>
    <rPh sb="0" eb="1">
      <t>モト</t>
    </rPh>
    <rPh sb="2" eb="4">
      <t>エヒメ</t>
    </rPh>
    <rPh sb="4" eb="5">
      <t>ケン</t>
    </rPh>
    <phoneticPr fontId="1"/>
  </si>
  <si>
    <t>基-愛媛県002</t>
    <rPh sb="0" eb="1">
      <t>モト</t>
    </rPh>
    <rPh sb="2" eb="4">
      <t>エヒメ</t>
    </rPh>
    <rPh sb="4" eb="5">
      <t>ケン</t>
    </rPh>
    <phoneticPr fontId="1"/>
  </si>
  <si>
    <t>基-愛媛県003</t>
    <rPh sb="0" eb="1">
      <t>モト</t>
    </rPh>
    <rPh sb="2" eb="4">
      <t>エヒメ</t>
    </rPh>
    <rPh sb="4" eb="5">
      <t>ケン</t>
    </rPh>
    <phoneticPr fontId="1"/>
  </si>
  <si>
    <t>基-愛媛県004</t>
    <rPh sb="0" eb="1">
      <t>モト</t>
    </rPh>
    <rPh sb="2" eb="4">
      <t>エヒメ</t>
    </rPh>
    <rPh sb="4" eb="5">
      <t>ケン</t>
    </rPh>
    <phoneticPr fontId="1"/>
  </si>
  <si>
    <t>基-愛媛県005</t>
    <rPh sb="0" eb="1">
      <t>モト</t>
    </rPh>
    <rPh sb="2" eb="4">
      <t>エヒメ</t>
    </rPh>
    <rPh sb="4" eb="5">
      <t>ケン</t>
    </rPh>
    <phoneticPr fontId="1"/>
  </si>
  <si>
    <t>基-愛媛県006</t>
    <rPh sb="0" eb="1">
      <t>モト</t>
    </rPh>
    <rPh sb="2" eb="4">
      <t>エヒメ</t>
    </rPh>
    <rPh sb="4" eb="5">
      <t>ケン</t>
    </rPh>
    <phoneticPr fontId="1"/>
  </si>
  <si>
    <t>基-愛媛県007</t>
    <rPh sb="0" eb="1">
      <t>モト</t>
    </rPh>
    <rPh sb="2" eb="4">
      <t>エヒメ</t>
    </rPh>
    <rPh sb="4" eb="5">
      <t>ケン</t>
    </rPh>
    <phoneticPr fontId="1"/>
  </si>
  <si>
    <t>基-愛媛県008</t>
    <rPh sb="0" eb="1">
      <t>モト</t>
    </rPh>
    <rPh sb="2" eb="4">
      <t>エヒメ</t>
    </rPh>
    <rPh sb="4" eb="5">
      <t>ケン</t>
    </rPh>
    <phoneticPr fontId="1"/>
  </si>
  <si>
    <t>基-愛媛県009</t>
    <rPh sb="0" eb="1">
      <t>モト</t>
    </rPh>
    <rPh sb="2" eb="4">
      <t>エヒメ</t>
    </rPh>
    <rPh sb="4" eb="5">
      <t>ケン</t>
    </rPh>
    <phoneticPr fontId="1"/>
  </si>
  <si>
    <t>基-愛媛県010</t>
    <rPh sb="0" eb="1">
      <t>モト</t>
    </rPh>
    <rPh sb="2" eb="4">
      <t>エヒメ</t>
    </rPh>
    <rPh sb="4" eb="5">
      <t>ケン</t>
    </rPh>
    <phoneticPr fontId="1"/>
  </si>
  <si>
    <t>基-愛媛県011</t>
    <rPh sb="0" eb="1">
      <t>モト</t>
    </rPh>
    <rPh sb="2" eb="4">
      <t>エヒメ</t>
    </rPh>
    <rPh sb="4" eb="5">
      <t>ケン</t>
    </rPh>
    <phoneticPr fontId="1"/>
  </si>
  <si>
    <t>基-愛媛県012</t>
    <rPh sb="0" eb="1">
      <t>モト</t>
    </rPh>
    <rPh sb="2" eb="4">
      <t>エヒメ</t>
    </rPh>
    <rPh sb="4" eb="5">
      <t>ケン</t>
    </rPh>
    <phoneticPr fontId="1"/>
  </si>
  <si>
    <t>基-愛媛県013</t>
    <rPh sb="0" eb="1">
      <t>モト</t>
    </rPh>
    <rPh sb="2" eb="4">
      <t>エヒメ</t>
    </rPh>
    <rPh sb="4" eb="5">
      <t>ケン</t>
    </rPh>
    <phoneticPr fontId="1"/>
  </si>
  <si>
    <t>基-愛媛県014</t>
    <rPh sb="0" eb="1">
      <t>モト</t>
    </rPh>
    <rPh sb="2" eb="4">
      <t>エヒメ</t>
    </rPh>
    <rPh sb="4" eb="5">
      <t>ケン</t>
    </rPh>
    <phoneticPr fontId="1"/>
  </si>
  <si>
    <t>基-愛媛県015</t>
    <rPh sb="0" eb="1">
      <t>モト</t>
    </rPh>
    <rPh sb="2" eb="4">
      <t>エヒメ</t>
    </rPh>
    <rPh sb="4" eb="5">
      <t>ケン</t>
    </rPh>
    <phoneticPr fontId="1"/>
  </si>
  <si>
    <t>基-愛媛県016</t>
    <rPh sb="0" eb="1">
      <t>モト</t>
    </rPh>
    <rPh sb="2" eb="4">
      <t>エヒメ</t>
    </rPh>
    <rPh sb="4" eb="5">
      <t>ケン</t>
    </rPh>
    <phoneticPr fontId="1"/>
  </si>
  <si>
    <t>基-愛媛県017</t>
    <rPh sb="0" eb="1">
      <t>モト</t>
    </rPh>
    <rPh sb="2" eb="4">
      <t>エヒメ</t>
    </rPh>
    <rPh sb="4" eb="5">
      <t>ケン</t>
    </rPh>
    <phoneticPr fontId="1"/>
  </si>
  <si>
    <t>基-愛媛県018</t>
    <rPh sb="0" eb="1">
      <t>モト</t>
    </rPh>
    <rPh sb="2" eb="4">
      <t>エヒメ</t>
    </rPh>
    <rPh sb="4" eb="5">
      <t>ケン</t>
    </rPh>
    <phoneticPr fontId="1"/>
  </si>
  <si>
    <t>基-愛媛県019</t>
    <rPh sb="0" eb="1">
      <t>モト</t>
    </rPh>
    <rPh sb="2" eb="4">
      <t>エヒメ</t>
    </rPh>
    <rPh sb="4" eb="5">
      <t>ケン</t>
    </rPh>
    <phoneticPr fontId="1"/>
  </si>
  <si>
    <t>基-愛媛県020</t>
    <rPh sb="0" eb="1">
      <t>モト</t>
    </rPh>
    <rPh sb="2" eb="4">
      <t>エヒメ</t>
    </rPh>
    <rPh sb="4" eb="5">
      <t>ケン</t>
    </rPh>
    <phoneticPr fontId="1"/>
  </si>
  <si>
    <t>基-愛媛県021</t>
    <rPh sb="0" eb="1">
      <t>モト</t>
    </rPh>
    <rPh sb="2" eb="4">
      <t>エヒメ</t>
    </rPh>
    <rPh sb="4" eb="5">
      <t>ケン</t>
    </rPh>
    <phoneticPr fontId="1"/>
  </si>
  <si>
    <t>基-愛媛県022</t>
    <rPh sb="0" eb="1">
      <t>モト</t>
    </rPh>
    <rPh sb="2" eb="4">
      <t>エヒメ</t>
    </rPh>
    <rPh sb="4" eb="5">
      <t>ケン</t>
    </rPh>
    <phoneticPr fontId="1"/>
  </si>
  <si>
    <t>基-愛媛県023</t>
    <rPh sb="0" eb="1">
      <t>モト</t>
    </rPh>
    <rPh sb="2" eb="4">
      <t>エヒメ</t>
    </rPh>
    <rPh sb="4" eb="5">
      <t>ケン</t>
    </rPh>
    <phoneticPr fontId="1"/>
  </si>
  <si>
    <t>基-愛媛県024</t>
    <rPh sb="0" eb="1">
      <t>モト</t>
    </rPh>
    <rPh sb="2" eb="4">
      <t>エヒメ</t>
    </rPh>
    <rPh sb="4" eb="5">
      <t>ケン</t>
    </rPh>
    <phoneticPr fontId="1"/>
  </si>
  <si>
    <t>基-愛媛県025</t>
    <rPh sb="0" eb="1">
      <t>モト</t>
    </rPh>
    <rPh sb="2" eb="4">
      <t>エヒメ</t>
    </rPh>
    <rPh sb="4" eb="5">
      <t>ケン</t>
    </rPh>
    <phoneticPr fontId="1"/>
  </si>
  <si>
    <t>基-高知県001</t>
    <rPh sb="0" eb="1">
      <t>モト</t>
    </rPh>
    <rPh sb="2" eb="4">
      <t>コウチ</t>
    </rPh>
    <rPh sb="4" eb="5">
      <t>ケン</t>
    </rPh>
    <phoneticPr fontId="1"/>
  </si>
  <si>
    <t>基-高知県002</t>
    <rPh sb="0" eb="1">
      <t>モト</t>
    </rPh>
    <rPh sb="2" eb="4">
      <t>コウチ</t>
    </rPh>
    <rPh sb="4" eb="5">
      <t>ケン</t>
    </rPh>
    <phoneticPr fontId="1"/>
  </si>
  <si>
    <t>基-高知県003</t>
    <rPh sb="0" eb="1">
      <t>モト</t>
    </rPh>
    <rPh sb="2" eb="4">
      <t>コウチ</t>
    </rPh>
    <rPh sb="4" eb="5">
      <t>ケン</t>
    </rPh>
    <phoneticPr fontId="1"/>
  </si>
  <si>
    <t>基-高知県004</t>
    <rPh sb="0" eb="1">
      <t>モト</t>
    </rPh>
    <rPh sb="2" eb="4">
      <t>コウチ</t>
    </rPh>
    <rPh sb="4" eb="5">
      <t>ケン</t>
    </rPh>
    <phoneticPr fontId="1"/>
  </si>
  <si>
    <t>基-高知県005</t>
    <rPh sb="0" eb="1">
      <t>モト</t>
    </rPh>
    <rPh sb="2" eb="4">
      <t>コウチ</t>
    </rPh>
    <rPh sb="4" eb="5">
      <t>ケン</t>
    </rPh>
    <phoneticPr fontId="1"/>
  </si>
  <si>
    <t>基-高知県006</t>
    <rPh sb="0" eb="1">
      <t>モト</t>
    </rPh>
    <rPh sb="2" eb="4">
      <t>コウチ</t>
    </rPh>
    <rPh sb="4" eb="5">
      <t>ケン</t>
    </rPh>
    <phoneticPr fontId="1"/>
  </si>
  <si>
    <t>基-高知県007</t>
    <rPh sb="0" eb="1">
      <t>モト</t>
    </rPh>
    <rPh sb="2" eb="4">
      <t>コウチ</t>
    </rPh>
    <rPh sb="4" eb="5">
      <t>ケン</t>
    </rPh>
    <phoneticPr fontId="1"/>
  </si>
  <si>
    <t>基-高知県008</t>
    <rPh sb="0" eb="1">
      <t>モト</t>
    </rPh>
    <rPh sb="2" eb="4">
      <t>コウチ</t>
    </rPh>
    <rPh sb="4" eb="5">
      <t>ケン</t>
    </rPh>
    <phoneticPr fontId="1"/>
  </si>
  <si>
    <t>基-高知県009</t>
    <rPh sb="0" eb="1">
      <t>モト</t>
    </rPh>
    <rPh sb="2" eb="4">
      <t>コウチ</t>
    </rPh>
    <rPh sb="4" eb="5">
      <t>ケン</t>
    </rPh>
    <phoneticPr fontId="1"/>
  </si>
  <si>
    <t>基-高知県010</t>
    <rPh sb="0" eb="1">
      <t>モト</t>
    </rPh>
    <rPh sb="2" eb="4">
      <t>コウチ</t>
    </rPh>
    <rPh sb="4" eb="5">
      <t>ケン</t>
    </rPh>
    <phoneticPr fontId="1"/>
  </si>
  <si>
    <t>基-高知県011</t>
    <rPh sb="0" eb="1">
      <t>モト</t>
    </rPh>
    <rPh sb="2" eb="4">
      <t>コウチ</t>
    </rPh>
    <rPh sb="4" eb="5">
      <t>ケン</t>
    </rPh>
    <phoneticPr fontId="1"/>
  </si>
  <si>
    <t>基-高知県012</t>
    <rPh sb="0" eb="1">
      <t>モト</t>
    </rPh>
    <rPh sb="2" eb="4">
      <t>コウチ</t>
    </rPh>
    <rPh sb="4" eb="5">
      <t>ケン</t>
    </rPh>
    <phoneticPr fontId="1"/>
  </si>
  <si>
    <t>基-高知県013</t>
    <rPh sb="0" eb="1">
      <t>モト</t>
    </rPh>
    <rPh sb="2" eb="4">
      <t>コウチ</t>
    </rPh>
    <rPh sb="4" eb="5">
      <t>ケン</t>
    </rPh>
    <phoneticPr fontId="1"/>
  </si>
  <si>
    <t>基-高知県014</t>
    <rPh sb="0" eb="1">
      <t>モト</t>
    </rPh>
    <rPh sb="2" eb="4">
      <t>コウチ</t>
    </rPh>
    <rPh sb="4" eb="5">
      <t>ケン</t>
    </rPh>
    <phoneticPr fontId="1"/>
  </si>
  <si>
    <t>基-高知県015</t>
    <rPh sb="0" eb="1">
      <t>モト</t>
    </rPh>
    <rPh sb="2" eb="4">
      <t>コウチ</t>
    </rPh>
    <rPh sb="4" eb="5">
      <t>ケン</t>
    </rPh>
    <phoneticPr fontId="1"/>
  </si>
  <si>
    <t>基-高知県016</t>
    <rPh sb="0" eb="1">
      <t>モト</t>
    </rPh>
    <rPh sb="2" eb="4">
      <t>コウチ</t>
    </rPh>
    <rPh sb="4" eb="5">
      <t>ケン</t>
    </rPh>
    <phoneticPr fontId="1"/>
  </si>
  <si>
    <t>基-高知県017</t>
    <rPh sb="0" eb="1">
      <t>モト</t>
    </rPh>
    <rPh sb="2" eb="4">
      <t>コウチ</t>
    </rPh>
    <rPh sb="4" eb="5">
      <t>ケン</t>
    </rPh>
    <phoneticPr fontId="1"/>
  </si>
  <si>
    <t>基-高知県018</t>
    <rPh sb="0" eb="1">
      <t>モト</t>
    </rPh>
    <rPh sb="2" eb="4">
      <t>コウチ</t>
    </rPh>
    <rPh sb="4" eb="5">
      <t>ケン</t>
    </rPh>
    <phoneticPr fontId="1"/>
  </si>
  <si>
    <t>基-高知県019</t>
    <rPh sb="0" eb="1">
      <t>モト</t>
    </rPh>
    <rPh sb="2" eb="4">
      <t>コウチ</t>
    </rPh>
    <rPh sb="4" eb="5">
      <t>ケン</t>
    </rPh>
    <phoneticPr fontId="1"/>
  </si>
  <si>
    <t>基-高知県020</t>
    <rPh sb="0" eb="1">
      <t>モト</t>
    </rPh>
    <rPh sb="2" eb="4">
      <t>コウチ</t>
    </rPh>
    <rPh sb="4" eb="5">
      <t>ケン</t>
    </rPh>
    <phoneticPr fontId="1"/>
  </si>
  <si>
    <t>基-高知県021</t>
    <rPh sb="0" eb="1">
      <t>モト</t>
    </rPh>
    <rPh sb="2" eb="4">
      <t>コウチ</t>
    </rPh>
    <rPh sb="4" eb="5">
      <t>ケン</t>
    </rPh>
    <phoneticPr fontId="1"/>
  </si>
  <si>
    <t>基-高知県022</t>
    <rPh sb="0" eb="1">
      <t>モト</t>
    </rPh>
    <rPh sb="2" eb="4">
      <t>コウチ</t>
    </rPh>
    <rPh sb="4" eb="5">
      <t>ケン</t>
    </rPh>
    <phoneticPr fontId="1"/>
  </si>
  <si>
    <t>基-高知県023</t>
    <rPh sb="0" eb="1">
      <t>モト</t>
    </rPh>
    <rPh sb="2" eb="4">
      <t>コウチ</t>
    </rPh>
    <rPh sb="4" eb="5">
      <t>ケン</t>
    </rPh>
    <phoneticPr fontId="1"/>
  </si>
  <si>
    <t>基-高知県024</t>
    <rPh sb="0" eb="1">
      <t>モト</t>
    </rPh>
    <rPh sb="2" eb="4">
      <t>コウチ</t>
    </rPh>
    <rPh sb="4" eb="5">
      <t>ケン</t>
    </rPh>
    <phoneticPr fontId="1"/>
  </si>
  <si>
    <t>基-高知県025</t>
    <rPh sb="0" eb="1">
      <t>モト</t>
    </rPh>
    <rPh sb="2" eb="4">
      <t>コウチ</t>
    </rPh>
    <rPh sb="4" eb="5">
      <t>ケン</t>
    </rPh>
    <phoneticPr fontId="1"/>
  </si>
  <si>
    <t>基-高知県026</t>
    <rPh sb="0" eb="1">
      <t>モト</t>
    </rPh>
    <rPh sb="2" eb="4">
      <t>コウチ</t>
    </rPh>
    <rPh sb="4" eb="5">
      <t>ケン</t>
    </rPh>
    <phoneticPr fontId="1"/>
  </si>
  <si>
    <t>基-高知県027</t>
    <rPh sb="0" eb="1">
      <t>モト</t>
    </rPh>
    <rPh sb="2" eb="4">
      <t>コウチ</t>
    </rPh>
    <rPh sb="4" eb="5">
      <t>ケン</t>
    </rPh>
    <phoneticPr fontId="1"/>
  </si>
  <si>
    <t>基-高知県028</t>
    <rPh sb="0" eb="1">
      <t>モト</t>
    </rPh>
    <rPh sb="2" eb="4">
      <t>コウチ</t>
    </rPh>
    <rPh sb="4" eb="5">
      <t>ケン</t>
    </rPh>
    <phoneticPr fontId="1"/>
  </si>
  <si>
    <t>基-高知県029</t>
    <rPh sb="0" eb="1">
      <t>モト</t>
    </rPh>
    <rPh sb="2" eb="4">
      <t>コウチ</t>
    </rPh>
    <rPh sb="4" eb="5">
      <t>ケン</t>
    </rPh>
    <phoneticPr fontId="1"/>
  </si>
  <si>
    <t>基-高知県030</t>
    <rPh sb="0" eb="1">
      <t>モト</t>
    </rPh>
    <rPh sb="2" eb="4">
      <t>コウチ</t>
    </rPh>
    <rPh sb="4" eb="5">
      <t>ケン</t>
    </rPh>
    <phoneticPr fontId="1"/>
  </si>
  <si>
    <t>基-高知県031</t>
    <rPh sb="0" eb="1">
      <t>モト</t>
    </rPh>
    <rPh sb="2" eb="4">
      <t>コウチ</t>
    </rPh>
    <rPh sb="4" eb="5">
      <t>ケン</t>
    </rPh>
    <phoneticPr fontId="1"/>
  </si>
  <si>
    <t>基-高知県032</t>
    <rPh sb="0" eb="1">
      <t>モト</t>
    </rPh>
    <rPh sb="2" eb="4">
      <t>コウチ</t>
    </rPh>
    <rPh sb="4" eb="5">
      <t>ケン</t>
    </rPh>
    <phoneticPr fontId="1"/>
  </si>
  <si>
    <t>基-高知県033</t>
    <rPh sb="0" eb="1">
      <t>モト</t>
    </rPh>
    <rPh sb="2" eb="4">
      <t>コウチ</t>
    </rPh>
    <rPh sb="4" eb="5">
      <t>ケン</t>
    </rPh>
    <phoneticPr fontId="1"/>
  </si>
  <si>
    <t>基-高知県034</t>
    <rPh sb="0" eb="1">
      <t>モト</t>
    </rPh>
    <rPh sb="2" eb="4">
      <t>コウチ</t>
    </rPh>
    <rPh sb="4" eb="5">
      <t>ケン</t>
    </rPh>
    <phoneticPr fontId="1"/>
  </si>
  <si>
    <t>基-高知県035</t>
    <rPh sb="0" eb="1">
      <t>モト</t>
    </rPh>
    <rPh sb="2" eb="4">
      <t>コウチ</t>
    </rPh>
    <rPh sb="4" eb="5">
      <t>ケン</t>
    </rPh>
    <phoneticPr fontId="1"/>
  </si>
  <si>
    <t>基-福岡県001</t>
    <rPh sb="0" eb="1">
      <t>モト</t>
    </rPh>
    <rPh sb="2" eb="4">
      <t>フクオカ</t>
    </rPh>
    <rPh sb="4" eb="5">
      <t>ケン</t>
    </rPh>
    <phoneticPr fontId="1"/>
  </si>
  <si>
    <t>基-福岡県002</t>
    <rPh sb="0" eb="1">
      <t>モト</t>
    </rPh>
    <rPh sb="2" eb="4">
      <t>フクオカ</t>
    </rPh>
    <rPh sb="4" eb="5">
      <t>ケン</t>
    </rPh>
    <phoneticPr fontId="1"/>
  </si>
  <si>
    <t>基-福岡県003</t>
    <rPh sb="0" eb="1">
      <t>モト</t>
    </rPh>
    <rPh sb="2" eb="4">
      <t>フクオカ</t>
    </rPh>
    <rPh sb="4" eb="5">
      <t>ケン</t>
    </rPh>
    <phoneticPr fontId="1"/>
  </si>
  <si>
    <t>基-福岡県004</t>
    <rPh sb="0" eb="1">
      <t>モト</t>
    </rPh>
    <rPh sb="2" eb="4">
      <t>フクオカ</t>
    </rPh>
    <rPh sb="4" eb="5">
      <t>ケン</t>
    </rPh>
    <phoneticPr fontId="1"/>
  </si>
  <si>
    <t>基-福岡県005</t>
    <rPh sb="0" eb="1">
      <t>モト</t>
    </rPh>
    <rPh sb="2" eb="4">
      <t>フクオカ</t>
    </rPh>
    <rPh sb="4" eb="5">
      <t>ケン</t>
    </rPh>
    <phoneticPr fontId="1"/>
  </si>
  <si>
    <t>基-福岡県006</t>
    <rPh sb="0" eb="1">
      <t>モト</t>
    </rPh>
    <rPh sb="2" eb="4">
      <t>フクオカ</t>
    </rPh>
    <rPh sb="4" eb="5">
      <t>ケン</t>
    </rPh>
    <phoneticPr fontId="1"/>
  </si>
  <si>
    <t>基-福岡県007</t>
    <rPh sb="0" eb="1">
      <t>モト</t>
    </rPh>
    <rPh sb="2" eb="4">
      <t>フクオカ</t>
    </rPh>
    <rPh sb="4" eb="5">
      <t>ケン</t>
    </rPh>
    <phoneticPr fontId="1"/>
  </si>
  <si>
    <t>基-福岡県008</t>
    <rPh sb="0" eb="1">
      <t>モト</t>
    </rPh>
    <rPh sb="2" eb="4">
      <t>フクオカ</t>
    </rPh>
    <rPh sb="4" eb="5">
      <t>ケン</t>
    </rPh>
    <phoneticPr fontId="1"/>
  </si>
  <si>
    <t>基-福岡県009</t>
    <rPh sb="0" eb="1">
      <t>モト</t>
    </rPh>
    <rPh sb="2" eb="4">
      <t>フクオカ</t>
    </rPh>
    <rPh sb="4" eb="5">
      <t>ケン</t>
    </rPh>
    <phoneticPr fontId="1"/>
  </si>
  <si>
    <t>基-福岡県010</t>
    <rPh sb="0" eb="1">
      <t>モト</t>
    </rPh>
    <rPh sb="2" eb="4">
      <t>フクオカ</t>
    </rPh>
    <rPh sb="4" eb="5">
      <t>ケン</t>
    </rPh>
    <phoneticPr fontId="1"/>
  </si>
  <si>
    <t>基-福岡県011</t>
    <rPh sb="0" eb="1">
      <t>モト</t>
    </rPh>
    <rPh sb="2" eb="4">
      <t>フクオカ</t>
    </rPh>
    <rPh sb="4" eb="5">
      <t>ケン</t>
    </rPh>
    <phoneticPr fontId="1"/>
  </si>
  <si>
    <t>基-福岡県012</t>
    <rPh sb="0" eb="1">
      <t>モト</t>
    </rPh>
    <rPh sb="2" eb="4">
      <t>フクオカ</t>
    </rPh>
    <rPh sb="4" eb="5">
      <t>ケン</t>
    </rPh>
    <phoneticPr fontId="1"/>
  </si>
  <si>
    <t>基-福岡県013</t>
    <rPh sb="0" eb="1">
      <t>モト</t>
    </rPh>
    <rPh sb="2" eb="4">
      <t>フクオカ</t>
    </rPh>
    <rPh sb="4" eb="5">
      <t>ケン</t>
    </rPh>
    <phoneticPr fontId="1"/>
  </si>
  <si>
    <t>基-福岡県014</t>
    <rPh sb="0" eb="1">
      <t>モト</t>
    </rPh>
    <rPh sb="2" eb="4">
      <t>フクオカ</t>
    </rPh>
    <rPh sb="4" eb="5">
      <t>ケン</t>
    </rPh>
    <phoneticPr fontId="1"/>
  </si>
  <si>
    <t>基-福岡県015</t>
    <rPh sb="0" eb="1">
      <t>モト</t>
    </rPh>
    <rPh sb="2" eb="4">
      <t>フクオカ</t>
    </rPh>
    <rPh sb="4" eb="5">
      <t>ケン</t>
    </rPh>
    <phoneticPr fontId="1"/>
  </si>
  <si>
    <t>基-福岡県016</t>
    <rPh sb="0" eb="1">
      <t>モト</t>
    </rPh>
    <rPh sb="2" eb="4">
      <t>フクオカ</t>
    </rPh>
    <rPh sb="4" eb="5">
      <t>ケン</t>
    </rPh>
    <phoneticPr fontId="1"/>
  </si>
  <si>
    <t>基-佐賀県001</t>
    <rPh sb="0" eb="1">
      <t>モト</t>
    </rPh>
    <rPh sb="2" eb="4">
      <t>サガ</t>
    </rPh>
    <rPh sb="4" eb="5">
      <t>ケン</t>
    </rPh>
    <phoneticPr fontId="1"/>
  </si>
  <si>
    <t>基-佐賀県002</t>
    <rPh sb="0" eb="1">
      <t>モト</t>
    </rPh>
    <rPh sb="2" eb="4">
      <t>サガ</t>
    </rPh>
    <rPh sb="4" eb="5">
      <t>ケン</t>
    </rPh>
    <phoneticPr fontId="1"/>
  </si>
  <si>
    <t>基-佐賀県003</t>
    <rPh sb="0" eb="1">
      <t>モト</t>
    </rPh>
    <rPh sb="2" eb="4">
      <t>サガ</t>
    </rPh>
    <rPh sb="4" eb="5">
      <t>ケン</t>
    </rPh>
    <phoneticPr fontId="1"/>
  </si>
  <si>
    <t>基-佐賀県004</t>
    <rPh sb="0" eb="1">
      <t>モト</t>
    </rPh>
    <rPh sb="2" eb="4">
      <t>サガ</t>
    </rPh>
    <rPh sb="4" eb="5">
      <t>ケン</t>
    </rPh>
    <phoneticPr fontId="1"/>
  </si>
  <si>
    <t>基-佐賀県005</t>
    <rPh sb="0" eb="1">
      <t>モト</t>
    </rPh>
    <rPh sb="2" eb="4">
      <t>サガ</t>
    </rPh>
    <rPh sb="4" eb="5">
      <t>ケン</t>
    </rPh>
    <phoneticPr fontId="1"/>
  </si>
  <si>
    <t>基-佐賀県006</t>
    <rPh sb="0" eb="1">
      <t>モト</t>
    </rPh>
    <rPh sb="2" eb="4">
      <t>サガ</t>
    </rPh>
    <rPh sb="4" eb="5">
      <t>ケン</t>
    </rPh>
    <phoneticPr fontId="1"/>
  </si>
  <si>
    <t>基-佐賀県007</t>
    <rPh sb="0" eb="1">
      <t>モト</t>
    </rPh>
    <rPh sb="2" eb="4">
      <t>サガ</t>
    </rPh>
    <rPh sb="4" eb="5">
      <t>ケン</t>
    </rPh>
    <phoneticPr fontId="1"/>
  </si>
  <si>
    <t>基-長崎県001</t>
    <rPh sb="0" eb="1">
      <t>モト</t>
    </rPh>
    <rPh sb="2" eb="4">
      <t>ナガサキ</t>
    </rPh>
    <rPh sb="4" eb="5">
      <t>ケン</t>
    </rPh>
    <phoneticPr fontId="1"/>
  </si>
  <si>
    <t>基-長崎県002</t>
    <rPh sb="0" eb="1">
      <t>モト</t>
    </rPh>
    <rPh sb="2" eb="4">
      <t>ナガサキ</t>
    </rPh>
    <rPh sb="4" eb="5">
      <t>ケン</t>
    </rPh>
    <phoneticPr fontId="1"/>
  </si>
  <si>
    <t>基-長崎県003</t>
    <rPh sb="0" eb="1">
      <t>モト</t>
    </rPh>
    <rPh sb="2" eb="4">
      <t>ナガサキ</t>
    </rPh>
    <rPh sb="4" eb="5">
      <t>ケン</t>
    </rPh>
    <phoneticPr fontId="1"/>
  </si>
  <si>
    <t>基-長崎県004</t>
    <rPh sb="0" eb="1">
      <t>モト</t>
    </rPh>
    <rPh sb="2" eb="4">
      <t>ナガサキ</t>
    </rPh>
    <rPh sb="4" eb="5">
      <t>ケン</t>
    </rPh>
    <phoneticPr fontId="1"/>
  </si>
  <si>
    <t>基-長崎県005</t>
    <rPh sb="0" eb="1">
      <t>モト</t>
    </rPh>
    <rPh sb="2" eb="4">
      <t>ナガサキ</t>
    </rPh>
    <rPh sb="4" eb="5">
      <t>ケン</t>
    </rPh>
    <phoneticPr fontId="1"/>
  </si>
  <si>
    <t>基-長崎県006</t>
    <rPh sb="0" eb="1">
      <t>モト</t>
    </rPh>
    <rPh sb="2" eb="4">
      <t>ナガサキ</t>
    </rPh>
    <rPh sb="4" eb="5">
      <t>ケン</t>
    </rPh>
    <phoneticPr fontId="1"/>
  </si>
  <si>
    <t>基-長崎県007</t>
    <rPh sb="0" eb="1">
      <t>モト</t>
    </rPh>
    <rPh sb="2" eb="4">
      <t>ナガサキ</t>
    </rPh>
    <rPh sb="4" eb="5">
      <t>ケン</t>
    </rPh>
    <phoneticPr fontId="1"/>
  </si>
  <si>
    <t>基-長崎県008</t>
    <rPh sb="0" eb="1">
      <t>モト</t>
    </rPh>
    <rPh sb="2" eb="4">
      <t>ナガサキ</t>
    </rPh>
    <rPh sb="4" eb="5">
      <t>ケン</t>
    </rPh>
    <phoneticPr fontId="1"/>
  </si>
  <si>
    <t>基-長崎県009</t>
    <rPh sb="0" eb="1">
      <t>モト</t>
    </rPh>
    <rPh sb="2" eb="4">
      <t>ナガサキ</t>
    </rPh>
    <rPh sb="4" eb="5">
      <t>ケン</t>
    </rPh>
    <phoneticPr fontId="1"/>
  </si>
  <si>
    <t>基-長崎県010</t>
    <rPh sb="0" eb="1">
      <t>モト</t>
    </rPh>
    <rPh sb="2" eb="4">
      <t>ナガサキ</t>
    </rPh>
    <rPh sb="4" eb="5">
      <t>ケン</t>
    </rPh>
    <phoneticPr fontId="1"/>
  </si>
  <si>
    <t>基-長崎県011</t>
    <rPh sb="0" eb="1">
      <t>モト</t>
    </rPh>
    <rPh sb="2" eb="4">
      <t>ナガサキ</t>
    </rPh>
    <rPh sb="4" eb="5">
      <t>ケン</t>
    </rPh>
    <phoneticPr fontId="1"/>
  </si>
  <si>
    <t>基-長崎県012</t>
    <rPh sb="0" eb="1">
      <t>モト</t>
    </rPh>
    <rPh sb="2" eb="4">
      <t>ナガサキ</t>
    </rPh>
    <rPh sb="4" eb="5">
      <t>ケン</t>
    </rPh>
    <phoneticPr fontId="1"/>
  </si>
  <si>
    <t>基-長崎県013</t>
    <rPh sb="0" eb="1">
      <t>モト</t>
    </rPh>
    <rPh sb="2" eb="4">
      <t>ナガサキ</t>
    </rPh>
    <rPh sb="4" eb="5">
      <t>ケン</t>
    </rPh>
    <phoneticPr fontId="1"/>
  </si>
  <si>
    <t>基-長崎県014</t>
    <rPh sb="0" eb="1">
      <t>モト</t>
    </rPh>
    <rPh sb="2" eb="4">
      <t>ナガサキ</t>
    </rPh>
    <rPh sb="4" eb="5">
      <t>ケン</t>
    </rPh>
    <phoneticPr fontId="1"/>
  </si>
  <si>
    <t>基-長崎県015</t>
    <rPh sb="0" eb="1">
      <t>モト</t>
    </rPh>
    <rPh sb="2" eb="4">
      <t>ナガサキ</t>
    </rPh>
    <rPh sb="4" eb="5">
      <t>ケン</t>
    </rPh>
    <phoneticPr fontId="1"/>
  </si>
  <si>
    <t>基-長崎県016</t>
    <rPh sb="0" eb="1">
      <t>モト</t>
    </rPh>
    <rPh sb="2" eb="4">
      <t>ナガサキ</t>
    </rPh>
    <rPh sb="4" eb="5">
      <t>ケン</t>
    </rPh>
    <phoneticPr fontId="1"/>
  </si>
  <si>
    <t>基-長崎県017</t>
    <rPh sb="0" eb="1">
      <t>モト</t>
    </rPh>
    <rPh sb="2" eb="4">
      <t>ナガサキ</t>
    </rPh>
    <rPh sb="4" eb="5">
      <t>ケン</t>
    </rPh>
    <phoneticPr fontId="1"/>
  </si>
  <si>
    <t>基-長崎県018</t>
    <rPh sb="0" eb="1">
      <t>モト</t>
    </rPh>
    <rPh sb="2" eb="4">
      <t>ナガサキ</t>
    </rPh>
    <rPh sb="4" eb="5">
      <t>ケン</t>
    </rPh>
    <phoneticPr fontId="1"/>
  </si>
  <si>
    <t>基-長崎県019</t>
    <rPh sb="0" eb="1">
      <t>モト</t>
    </rPh>
    <rPh sb="2" eb="4">
      <t>ナガサキ</t>
    </rPh>
    <rPh sb="4" eb="5">
      <t>ケン</t>
    </rPh>
    <phoneticPr fontId="1"/>
  </si>
  <si>
    <t>基-長崎県020</t>
    <rPh sb="0" eb="1">
      <t>モト</t>
    </rPh>
    <rPh sb="2" eb="4">
      <t>ナガサキ</t>
    </rPh>
    <rPh sb="4" eb="5">
      <t>ケン</t>
    </rPh>
    <phoneticPr fontId="1"/>
  </si>
  <si>
    <t>基-長崎県021</t>
    <rPh sb="0" eb="1">
      <t>モト</t>
    </rPh>
    <rPh sb="2" eb="4">
      <t>ナガサキ</t>
    </rPh>
    <rPh sb="4" eb="5">
      <t>ケン</t>
    </rPh>
    <phoneticPr fontId="1"/>
  </si>
  <si>
    <t>基-長崎県022</t>
    <rPh sb="0" eb="1">
      <t>モト</t>
    </rPh>
    <rPh sb="2" eb="4">
      <t>ナガサキ</t>
    </rPh>
    <rPh sb="4" eb="5">
      <t>ケン</t>
    </rPh>
    <phoneticPr fontId="1"/>
  </si>
  <si>
    <t>基-長崎県023</t>
    <rPh sb="0" eb="1">
      <t>モト</t>
    </rPh>
    <rPh sb="2" eb="4">
      <t>ナガサキ</t>
    </rPh>
    <rPh sb="4" eb="5">
      <t>ケン</t>
    </rPh>
    <phoneticPr fontId="1"/>
  </si>
  <si>
    <t>基-熊本県001</t>
    <rPh sb="0" eb="1">
      <t>モト</t>
    </rPh>
    <rPh sb="2" eb="4">
      <t>クマモト</t>
    </rPh>
    <rPh sb="4" eb="5">
      <t>ケン</t>
    </rPh>
    <phoneticPr fontId="1"/>
  </si>
  <si>
    <t>基-熊本県002</t>
    <rPh sb="0" eb="1">
      <t>モト</t>
    </rPh>
    <rPh sb="2" eb="4">
      <t>クマモト</t>
    </rPh>
    <rPh sb="4" eb="5">
      <t>ケン</t>
    </rPh>
    <phoneticPr fontId="1"/>
  </si>
  <si>
    <t>基-熊本県003</t>
    <rPh sb="0" eb="1">
      <t>モト</t>
    </rPh>
    <rPh sb="2" eb="4">
      <t>クマモト</t>
    </rPh>
    <rPh sb="4" eb="5">
      <t>ケン</t>
    </rPh>
    <phoneticPr fontId="1"/>
  </si>
  <si>
    <t>基-熊本県004</t>
    <rPh sb="0" eb="1">
      <t>モト</t>
    </rPh>
    <rPh sb="2" eb="4">
      <t>クマモト</t>
    </rPh>
    <rPh sb="4" eb="5">
      <t>ケン</t>
    </rPh>
    <phoneticPr fontId="1"/>
  </si>
  <si>
    <t>基-熊本県005</t>
    <rPh sb="0" eb="1">
      <t>モト</t>
    </rPh>
    <rPh sb="2" eb="4">
      <t>クマモト</t>
    </rPh>
    <rPh sb="4" eb="5">
      <t>ケン</t>
    </rPh>
    <phoneticPr fontId="1"/>
  </si>
  <si>
    <t>基-熊本県006</t>
    <rPh sb="0" eb="1">
      <t>モト</t>
    </rPh>
    <rPh sb="2" eb="4">
      <t>クマモト</t>
    </rPh>
    <rPh sb="4" eb="5">
      <t>ケン</t>
    </rPh>
    <phoneticPr fontId="1"/>
  </si>
  <si>
    <t>基-熊本県007</t>
    <rPh sb="0" eb="1">
      <t>モト</t>
    </rPh>
    <rPh sb="2" eb="4">
      <t>クマモト</t>
    </rPh>
    <rPh sb="4" eb="5">
      <t>ケン</t>
    </rPh>
    <phoneticPr fontId="1"/>
  </si>
  <si>
    <t>基-熊本県008</t>
    <rPh sb="0" eb="1">
      <t>モト</t>
    </rPh>
    <rPh sb="2" eb="4">
      <t>クマモト</t>
    </rPh>
    <rPh sb="4" eb="5">
      <t>ケン</t>
    </rPh>
    <phoneticPr fontId="1"/>
  </si>
  <si>
    <t>基-熊本県009</t>
    <rPh sb="0" eb="1">
      <t>モト</t>
    </rPh>
    <rPh sb="2" eb="4">
      <t>クマモト</t>
    </rPh>
    <rPh sb="4" eb="5">
      <t>ケン</t>
    </rPh>
    <phoneticPr fontId="1"/>
  </si>
  <si>
    <t>基-熊本県010</t>
    <rPh sb="0" eb="1">
      <t>モト</t>
    </rPh>
    <rPh sb="2" eb="4">
      <t>クマモト</t>
    </rPh>
    <rPh sb="4" eb="5">
      <t>ケン</t>
    </rPh>
    <phoneticPr fontId="1"/>
  </si>
  <si>
    <t>基-熊本県011</t>
    <rPh sb="0" eb="1">
      <t>モト</t>
    </rPh>
    <rPh sb="2" eb="4">
      <t>クマモト</t>
    </rPh>
    <rPh sb="4" eb="5">
      <t>ケン</t>
    </rPh>
    <phoneticPr fontId="1"/>
  </si>
  <si>
    <t>基-熊本県012</t>
    <rPh sb="0" eb="1">
      <t>モト</t>
    </rPh>
    <rPh sb="2" eb="4">
      <t>クマモト</t>
    </rPh>
    <rPh sb="4" eb="5">
      <t>ケン</t>
    </rPh>
    <phoneticPr fontId="1"/>
  </si>
  <si>
    <t>基-熊本県013</t>
    <rPh sb="0" eb="1">
      <t>モト</t>
    </rPh>
    <rPh sb="2" eb="4">
      <t>クマモト</t>
    </rPh>
    <rPh sb="4" eb="5">
      <t>ケン</t>
    </rPh>
    <phoneticPr fontId="1"/>
  </si>
  <si>
    <t>基-熊本県014</t>
    <rPh sb="0" eb="1">
      <t>モト</t>
    </rPh>
    <rPh sb="2" eb="4">
      <t>クマモト</t>
    </rPh>
    <rPh sb="4" eb="5">
      <t>ケン</t>
    </rPh>
    <phoneticPr fontId="1"/>
  </si>
  <si>
    <t>基-熊本県015</t>
    <rPh sb="0" eb="1">
      <t>モト</t>
    </rPh>
    <rPh sb="2" eb="4">
      <t>クマモト</t>
    </rPh>
    <rPh sb="4" eb="5">
      <t>ケン</t>
    </rPh>
    <phoneticPr fontId="1"/>
  </si>
  <si>
    <t>基-熊本県016</t>
    <rPh sb="0" eb="1">
      <t>モト</t>
    </rPh>
    <rPh sb="2" eb="4">
      <t>クマモト</t>
    </rPh>
    <rPh sb="4" eb="5">
      <t>ケン</t>
    </rPh>
    <phoneticPr fontId="1"/>
  </si>
  <si>
    <t>基-熊本県017</t>
    <rPh sb="0" eb="1">
      <t>モト</t>
    </rPh>
    <rPh sb="2" eb="4">
      <t>クマモト</t>
    </rPh>
    <rPh sb="4" eb="5">
      <t>ケン</t>
    </rPh>
    <phoneticPr fontId="1"/>
  </si>
  <si>
    <t>基-熊本県018</t>
    <rPh sb="0" eb="1">
      <t>モト</t>
    </rPh>
    <rPh sb="2" eb="4">
      <t>クマモト</t>
    </rPh>
    <rPh sb="4" eb="5">
      <t>ケン</t>
    </rPh>
    <phoneticPr fontId="1"/>
  </si>
  <si>
    <t>基-熊本県019</t>
    <rPh sb="0" eb="1">
      <t>モト</t>
    </rPh>
    <rPh sb="2" eb="4">
      <t>クマモト</t>
    </rPh>
    <rPh sb="4" eb="5">
      <t>ケン</t>
    </rPh>
    <phoneticPr fontId="1"/>
  </si>
  <si>
    <t>基-熊本県020</t>
    <rPh sb="0" eb="1">
      <t>モト</t>
    </rPh>
    <rPh sb="2" eb="4">
      <t>クマモト</t>
    </rPh>
    <rPh sb="4" eb="5">
      <t>ケン</t>
    </rPh>
    <phoneticPr fontId="1"/>
  </si>
  <si>
    <t>基-熊本県021</t>
    <rPh sb="0" eb="1">
      <t>モト</t>
    </rPh>
    <rPh sb="2" eb="4">
      <t>クマモト</t>
    </rPh>
    <rPh sb="4" eb="5">
      <t>ケン</t>
    </rPh>
    <phoneticPr fontId="1"/>
  </si>
  <si>
    <t>基-熊本県022</t>
    <rPh sb="0" eb="1">
      <t>モト</t>
    </rPh>
    <rPh sb="2" eb="4">
      <t>クマモト</t>
    </rPh>
    <rPh sb="4" eb="5">
      <t>ケン</t>
    </rPh>
    <phoneticPr fontId="1"/>
  </si>
  <si>
    <t>基-熊本県023</t>
    <rPh sb="0" eb="1">
      <t>モト</t>
    </rPh>
    <rPh sb="2" eb="4">
      <t>クマモト</t>
    </rPh>
    <rPh sb="4" eb="5">
      <t>ケン</t>
    </rPh>
    <phoneticPr fontId="1"/>
  </si>
  <si>
    <t>基-熊本県024</t>
    <rPh sb="0" eb="1">
      <t>モト</t>
    </rPh>
    <rPh sb="2" eb="4">
      <t>クマモト</t>
    </rPh>
    <rPh sb="4" eb="5">
      <t>ケン</t>
    </rPh>
    <phoneticPr fontId="1"/>
  </si>
  <si>
    <t>基-大分県001</t>
    <rPh sb="0" eb="1">
      <t>モト</t>
    </rPh>
    <rPh sb="2" eb="4">
      <t>オオイタ</t>
    </rPh>
    <rPh sb="4" eb="5">
      <t>ケン</t>
    </rPh>
    <phoneticPr fontId="1"/>
  </si>
  <si>
    <t>基-大分県002</t>
    <rPh sb="0" eb="1">
      <t>モト</t>
    </rPh>
    <rPh sb="2" eb="4">
      <t>オオイタ</t>
    </rPh>
    <rPh sb="4" eb="5">
      <t>ケン</t>
    </rPh>
    <phoneticPr fontId="1"/>
  </si>
  <si>
    <t>基-大分県003</t>
    <rPh sb="0" eb="1">
      <t>モト</t>
    </rPh>
    <rPh sb="2" eb="4">
      <t>オオイタ</t>
    </rPh>
    <rPh sb="4" eb="5">
      <t>ケン</t>
    </rPh>
    <phoneticPr fontId="1"/>
  </si>
  <si>
    <t>基-大分県004</t>
    <rPh sb="0" eb="1">
      <t>モト</t>
    </rPh>
    <rPh sb="2" eb="4">
      <t>オオイタ</t>
    </rPh>
    <rPh sb="4" eb="5">
      <t>ケン</t>
    </rPh>
    <phoneticPr fontId="1"/>
  </si>
  <si>
    <t>基-大分県005</t>
    <rPh sb="0" eb="1">
      <t>モト</t>
    </rPh>
    <rPh sb="2" eb="4">
      <t>オオイタ</t>
    </rPh>
    <rPh sb="4" eb="5">
      <t>ケン</t>
    </rPh>
    <phoneticPr fontId="1"/>
  </si>
  <si>
    <t>基-大分県006</t>
    <rPh sb="0" eb="1">
      <t>モト</t>
    </rPh>
    <rPh sb="2" eb="4">
      <t>オオイタ</t>
    </rPh>
    <rPh sb="4" eb="5">
      <t>ケン</t>
    </rPh>
    <phoneticPr fontId="1"/>
  </si>
  <si>
    <t>基-大分県007</t>
    <rPh sb="0" eb="1">
      <t>モト</t>
    </rPh>
    <rPh sb="2" eb="4">
      <t>オオイタ</t>
    </rPh>
    <rPh sb="4" eb="5">
      <t>ケン</t>
    </rPh>
    <phoneticPr fontId="1"/>
  </si>
  <si>
    <t>基-大分県008</t>
    <rPh sb="0" eb="1">
      <t>モト</t>
    </rPh>
    <rPh sb="2" eb="4">
      <t>オオイタ</t>
    </rPh>
    <rPh sb="4" eb="5">
      <t>ケン</t>
    </rPh>
    <phoneticPr fontId="1"/>
  </si>
  <si>
    <t>基-大分県009</t>
    <rPh sb="0" eb="1">
      <t>モト</t>
    </rPh>
    <rPh sb="2" eb="4">
      <t>オオイタ</t>
    </rPh>
    <rPh sb="4" eb="5">
      <t>ケン</t>
    </rPh>
    <phoneticPr fontId="1"/>
  </si>
  <si>
    <t>基-大分県010</t>
    <rPh sb="0" eb="1">
      <t>モト</t>
    </rPh>
    <rPh sb="2" eb="4">
      <t>オオイタ</t>
    </rPh>
    <rPh sb="4" eb="5">
      <t>ケン</t>
    </rPh>
    <phoneticPr fontId="1"/>
  </si>
  <si>
    <t>基-大分県011</t>
    <rPh sb="0" eb="1">
      <t>モト</t>
    </rPh>
    <rPh sb="2" eb="4">
      <t>オオイタ</t>
    </rPh>
    <rPh sb="4" eb="5">
      <t>ケン</t>
    </rPh>
    <phoneticPr fontId="1"/>
  </si>
  <si>
    <t>基-大分県012</t>
    <rPh sb="0" eb="1">
      <t>モト</t>
    </rPh>
    <rPh sb="2" eb="4">
      <t>オオイタ</t>
    </rPh>
    <rPh sb="4" eb="5">
      <t>ケン</t>
    </rPh>
    <phoneticPr fontId="1"/>
  </si>
  <si>
    <t>基-大分県013</t>
    <rPh sb="0" eb="1">
      <t>モト</t>
    </rPh>
    <rPh sb="2" eb="4">
      <t>オオイタ</t>
    </rPh>
    <rPh sb="4" eb="5">
      <t>ケン</t>
    </rPh>
    <phoneticPr fontId="1"/>
  </si>
  <si>
    <t>基-大分県014</t>
    <rPh sb="0" eb="1">
      <t>モト</t>
    </rPh>
    <rPh sb="2" eb="4">
      <t>オオイタ</t>
    </rPh>
    <rPh sb="4" eb="5">
      <t>ケン</t>
    </rPh>
    <phoneticPr fontId="1"/>
  </si>
  <si>
    <t>基-大分県015</t>
    <rPh sb="0" eb="1">
      <t>モト</t>
    </rPh>
    <rPh sb="2" eb="4">
      <t>オオイタ</t>
    </rPh>
    <rPh sb="4" eb="5">
      <t>ケン</t>
    </rPh>
    <phoneticPr fontId="1"/>
  </si>
  <si>
    <t>基-大分県016</t>
    <rPh sb="0" eb="1">
      <t>モト</t>
    </rPh>
    <rPh sb="2" eb="4">
      <t>オオイタ</t>
    </rPh>
    <rPh sb="4" eb="5">
      <t>ケン</t>
    </rPh>
    <phoneticPr fontId="1"/>
  </si>
  <si>
    <t>基-大分県017</t>
    <rPh sb="0" eb="1">
      <t>モト</t>
    </rPh>
    <rPh sb="2" eb="4">
      <t>オオイタ</t>
    </rPh>
    <rPh sb="4" eb="5">
      <t>ケン</t>
    </rPh>
    <phoneticPr fontId="1"/>
  </si>
  <si>
    <t>基-大分県018</t>
    <rPh sb="0" eb="1">
      <t>モト</t>
    </rPh>
    <rPh sb="2" eb="4">
      <t>オオイタ</t>
    </rPh>
    <rPh sb="4" eb="5">
      <t>ケン</t>
    </rPh>
    <phoneticPr fontId="1"/>
  </si>
  <si>
    <t>基-大分県019</t>
    <rPh sb="0" eb="1">
      <t>モト</t>
    </rPh>
    <rPh sb="2" eb="4">
      <t>オオイタ</t>
    </rPh>
    <rPh sb="4" eb="5">
      <t>ケン</t>
    </rPh>
    <phoneticPr fontId="1"/>
  </si>
  <si>
    <t>基-大分県020</t>
    <rPh sb="0" eb="1">
      <t>モト</t>
    </rPh>
    <rPh sb="2" eb="4">
      <t>オオイタ</t>
    </rPh>
    <rPh sb="4" eb="5">
      <t>ケン</t>
    </rPh>
    <phoneticPr fontId="1"/>
  </si>
  <si>
    <t>基-大分県021</t>
    <rPh sb="0" eb="1">
      <t>モト</t>
    </rPh>
    <rPh sb="2" eb="4">
      <t>オオイタ</t>
    </rPh>
    <rPh sb="4" eb="5">
      <t>ケン</t>
    </rPh>
    <phoneticPr fontId="1"/>
  </si>
  <si>
    <t>基-大分県022</t>
    <rPh sb="0" eb="1">
      <t>モト</t>
    </rPh>
    <rPh sb="2" eb="4">
      <t>オオイタ</t>
    </rPh>
    <rPh sb="4" eb="5">
      <t>ケン</t>
    </rPh>
    <phoneticPr fontId="1"/>
  </si>
  <si>
    <t>基-宮崎県001</t>
    <rPh sb="0" eb="1">
      <t>モト</t>
    </rPh>
    <rPh sb="2" eb="4">
      <t>ミヤザキ</t>
    </rPh>
    <rPh sb="4" eb="5">
      <t>ケン</t>
    </rPh>
    <phoneticPr fontId="1"/>
  </si>
  <si>
    <t>基-宮崎県002</t>
    <rPh sb="0" eb="1">
      <t>モト</t>
    </rPh>
    <rPh sb="2" eb="4">
      <t>ミヤザキ</t>
    </rPh>
    <rPh sb="4" eb="5">
      <t>ケン</t>
    </rPh>
    <phoneticPr fontId="1"/>
  </si>
  <si>
    <t>基-宮崎県003</t>
    <rPh sb="0" eb="1">
      <t>モト</t>
    </rPh>
    <rPh sb="2" eb="4">
      <t>ミヤザキ</t>
    </rPh>
    <rPh sb="4" eb="5">
      <t>ケン</t>
    </rPh>
    <phoneticPr fontId="1"/>
  </si>
  <si>
    <t>基-宮崎県004</t>
    <rPh sb="0" eb="1">
      <t>モト</t>
    </rPh>
    <rPh sb="2" eb="4">
      <t>ミヤザキ</t>
    </rPh>
    <rPh sb="4" eb="5">
      <t>ケン</t>
    </rPh>
    <phoneticPr fontId="1"/>
  </si>
  <si>
    <t>基-宮崎県005</t>
    <rPh sb="0" eb="1">
      <t>モト</t>
    </rPh>
    <rPh sb="2" eb="4">
      <t>ミヤザキ</t>
    </rPh>
    <rPh sb="4" eb="5">
      <t>ケン</t>
    </rPh>
    <phoneticPr fontId="1"/>
  </si>
  <si>
    <t>基-宮崎県006</t>
    <rPh sb="0" eb="1">
      <t>モト</t>
    </rPh>
    <rPh sb="2" eb="4">
      <t>ミヤザキ</t>
    </rPh>
    <rPh sb="4" eb="5">
      <t>ケン</t>
    </rPh>
    <phoneticPr fontId="1"/>
  </si>
  <si>
    <t>基-宮崎県007</t>
    <rPh sb="0" eb="1">
      <t>モト</t>
    </rPh>
    <rPh sb="2" eb="4">
      <t>ミヤザキ</t>
    </rPh>
    <rPh sb="4" eb="5">
      <t>ケン</t>
    </rPh>
    <phoneticPr fontId="1"/>
  </si>
  <si>
    <t>基-宮崎県008</t>
    <rPh sb="0" eb="1">
      <t>モト</t>
    </rPh>
    <rPh sb="2" eb="4">
      <t>ミヤザキ</t>
    </rPh>
    <rPh sb="4" eb="5">
      <t>ケン</t>
    </rPh>
    <phoneticPr fontId="1"/>
  </si>
  <si>
    <t>基-宮崎県009</t>
    <rPh sb="0" eb="1">
      <t>モト</t>
    </rPh>
    <rPh sb="2" eb="4">
      <t>ミヤザキ</t>
    </rPh>
    <rPh sb="4" eb="5">
      <t>ケン</t>
    </rPh>
    <phoneticPr fontId="1"/>
  </si>
  <si>
    <t>基-宮崎県010</t>
    <rPh sb="0" eb="1">
      <t>モト</t>
    </rPh>
    <rPh sb="2" eb="4">
      <t>ミヤザキ</t>
    </rPh>
    <rPh sb="4" eb="5">
      <t>ケン</t>
    </rPh>
    <phoneticPr fontId="1"/>
  </si>
  <si>
    <t>基-宮崎県011</t>
    <rPh sb="0" eb="1">
      <t>モト</t>
    </rPh>
    <rPh sb="2" eb="4">
      <t>ミヤザキ</t>
    </rPh>
    <rPh sb="4" eb="5">
      <t>ケン</t>
    </rPh>
    <phoneticPr fontId="1"/>
  </si>
  <si>
    <t>基-宮崎県012</t>
    <rPh sb="0" eb="1">
      <t>モト</t>
    </rPh>
    <rPh sb="2" eb="4">
      <t>ミヤザキ</t>
    </rPh>
    <rPh sb="4" eb="5">
      <t>ケン</t>
    </rPh>
    <phoneticPr fontId="1"/>
  </si>
  <si>
    <t>基-宮崎県013</t>
    <rPh sb="0" eb="1">
      <t>モト</t>
    </rPh>
    <rPh sb="2" eb="4">
      <t>ミヤザキ</t>
    </rPh>
    <rPh sb="4" eb="5">
      <t>ケン</t>
    </rPh>
    <phoneticPr fontId="1"/>
  </si>
  <si>
    <t>基-宮崎県014</t>
    <rPh sb="0" eb="1">
      <t>モト</t>
    </rPh>
    <rPh sb="2" eb="4">
      <t>ミヤザキ</t>
    </rPh>
    <rPh sb="4" eb="5">
      <t>ケン</t>
    </rPh>
    <phoneticPr fontId="1"/>
  </si>
  <si>
    <t>基-宮崎県015</t>
    <rPh sb="0" eb="1">
      <t>モト</t>
    </rPh>
    <rPh sb="2" eb="4">
      <t>ミヤザキ</t>
    </rPh>
    <rPh sb="4" eb="5">
      <t>ケン</t>
    </rPh>
    <phoneticPr fontId="1"/>
  </si>
  <si>
    <t>基-宮崎県016</t>
    <rPh sb="0" eb="1">
      <t>モト</t>
    </rPh>
    <rPh sb="2" eb="4">
      <t>ミヤザキ</t>
    </rPh>
    <rPh sb="4" eb="5">
      <t>ケン</t>
    </rPh>
    <phoneticPr fontId="1"/>
  </si>
  <si>
    <t>基-宮崎県017</t>
    <rPh sb="0" eb="1">
      <t>モト</t>
    </rPh>
    <rPh sb="2" eb="4">
      <t>ミヤザキ</t>
    </rPh>
    <rPh sb="4" eb="5">
      <t>ケン</t>
    </rPh>
    <phoneticPr fontId="1"/>
  </si>
  <si>
    <t>基-宮崎県018</t>
    <rPh sb="0" eb="1">
      <t>モト</t>
    </rPh>
    <rPh sb="2" eb="4">
      <t>ミヤザキ</t>
    </rPh>
    <rPh sb="4" eb="5">
      <t>ケン</t>
    </rPh>
    <phoneticPr fontId="1"/>
  </si>
  <si>
    <t>基-宮崎県019</t>
    <rPh sb="0" eb="1">
      <t>モト</t>
    </rPh>
    <rPh sb="2" eb="4">
      <t>ミヤザキ</t>
    </rPh>
    <rPh sb="4" eb="5">
      <t>ケン</t>
    </rPh>
    <phoneticPr fontId="1"/>
  </si>
  <si>
    <t>基-宮崎県020</t>
    <rPh sb="0" eb="1">
      <t>モト</t>
    </rPh>
    <rPh sb="2" eb="4">
      <t>ミヤザキ</t>
    </rPh>
    <rPh sb="4" eb="5">
      <t>ケン</t>
    </rPh>
    <phoneticPr fontId="1"/>
  </si>
  <si>
    <t>基-宮崎県021</t>
    <rPh sb="0" eb="1">
      <t>モト</t>
    </rPh>
    <rPh sb="2" eb="4">
      <t>ミヤザキ</t>
    </rPh>
    <rPh sb="4" eb="5">
      <t>ケン</t>
    </rPh>
    <phoneticPr fontId="1"/>
  </si>
  <si>
    <t>基-宮崎県022</t>
    <rPh sb="0" eb="1">
      <t>モト</t>
    </rPh>
    <rPh sb="2" eb="4">
      <t>ミヤザキ</t>
    </rPh>
    <rPh sb="4" eb="5">
      <t>ケン</t>
    </rPh>
    <phoneticPr fontId="1"/>
  </si>
  <si>
    <t>基-宮崎県023</t>
    <rPh sb="0" eb="1">
      <t>モト</t>
    </rPh>
    <rPh sb="2" eb="4">
      <t>ミヤザキ</t>
    </rPh>
    <rPh sb="4" eb="5">
      <t>ケン</t>
    </rPh>
    <phoneticPr fontId="1"/>
  </si>
  <si>
    <t>基-鹿児島001</t>
    <rPh sb="0" eb="1">
      <t>モト</t>
    </rPh>
    <rPh sb="2" eb="5">
      <t>カゴシマ</t>
    </rPh>
    <phoneticPr fontId="1"/>
  </si>
  <si>
    <t>基-鹿児島002</t>
    <rPh sb="0" eb="1">
      <t>モト</t>
    </rPh>
    <rPh sb="2" eb="5">
      <t>カゴシマ</t>
    </rPh>
    <phoneticPr fontId="1"/>
  </si>
  <si>
    <t>基-鹿児島003</t>
    <rPh sb="0" eb="1">
      <t>モト</t>
    </rPh>
    <rPh sb="2" eb="5">
      <t>カゴシマ</t>
    </rPh>
    <phoneticPr fontId="1"/>
  </si>
  <si>
    <t>基-鹿児島004</t>
    <rPh sb="0" eb="1">
      <t>モト</t>
    </rPh>
    <rPh sb="2" eb="5">
      <t>カゴシマ</t>
    </rPh>
    <phoneticPr fontId="1"/>
  </si>
  <si>
    <t>基-鹿児島006</t>
    <rPh sb="0" eb="1">
      <t>モト</t>
    </rPh>
    <rPh sb="2" eb="5">
      <t>カゴシマ</t>
    </rPh>
    <phoneticPr fontId="1"/>
  </si>
  <si>
    <t>基-鹿児島007</t>
    <rPh sb="0" eb="1">
      <t>モト</t>
    </rPh>
    <rPh sb="2" eb="5">
      <t>カゴシマ</t>
    </rPh>
    <phoneticPr fontId="1"/>
  </si>
  <si>
    <t>基-鹿児島008</t>
    <rPh sb="0" eb="1">
      <t>モト</t>
    </rPh>
    <rPh sb="2" eb="5">
      <t>カゴシマ</t>
    </rPh>
    <phoneticPr fontId="1"/>
  </si>
  <si>
    <t>基-鹿児島009</t>
    <rPh sb="0" eb="1">
      <t>モト</t>
    </rPh>
    <rPh sb="2" eb="5">
      <t>カゴシマ</t>
    </rPh>
    <phoneticPr fontId="1"/>
  </si>
  <si>
    <t>基-鹿児島010</t>
    <rPh sb="0" eb="1">
      <t>モト</t>
    </rPh>
    <rPh sb="2" eb="5">
      <t>カゴシマ</t>
    </rPh>
    <phoneticPr fontId="1"/>
  </si>
  <si>
    <t>基-鹿児島011</t>
    <rPh sb="0" eb="1">
      <t>モト</t>
    </rPh>
    <rPh sb="2" eb="5">
      <t>カゴシマ</t>
    </rPh>
    <phoneticPr fontId="1"/>
  </si>
  <si>
    <t>基-鹿児島012</t>
    <rPh sb="0" eb="1">
      <t>モト</t>
    </rPh>
    <rPh sb="2" eb="5">
      <t>カゴシマ</t>
    </rPh>
    <phoneticPr fontId="1"/>
  </si>
  <si>
    <t>基-鹿児島013</t>
    <rPh sb="0" eb="1">
      <t>モト</t>
    </rPh>
    <rPh sb="2" eb="5">
      <t>カゴシマ</t>
    </rPh>
    <phoneticPr fontId="1"/>
  </si>
  <si>
    <t>基-鹿児島014</t>
    <rPh sb="0" eb="1">
      <t>モト</t>
    </rPh>
    <rPh sb="2" eb="5">
      <t>カゴシマ</t>
    </rPh>
    <phoneticPr fontId="1"/>
  </si>
  <si>
    <t>基-鹿児島015</t>
    <rPh sb="0" eb="1">
      <t>モト</t>
    </rPh>
    <rPh sb="2" eb="5">
      <t>カゴシマ</t>
    </rPh>
    <phoneticPr fontId="1"/>
  </si>
  <si>
    <t>基-鹿児島016</t>
    <rPh sb="0" eb="1">
      <t>モト</t>
    </rPh>
    <rPh sb="2" eb="5">
      <t>カゴシマ</t>
    </rPh>
    <phoneticPr fontId="1"/>
  </si>
  <si>
    <t>基-鹿児島017</t>
    <rPh sb="0" eb="1">
      <t>モト</t>
    </rPh>
    <rPh sb="2" eb="5">
      <t>カゴシマ</t>
    </rPh>
    <phoneticPr fontId="1"/>
  </si>
  <si>
    <t>基-鹿児島018</t>
    <rPh sb="0" eb="1">
      <t>モト</t>
    </rPh>
    <rPh sb="2" eb="5">
      <t>カゴシマ</t>
    </rPh>
    <phoneticPr fontId="1"/>
  </si>
  <si>
    <t>基-鹿児島019</t>
    <rPh sb="0" eb="1">
      <t>モト</t>
    </rPh>
    <rPh sb="2" eb="5">
      <t>カゴシマ</t>
    </rPh>
    <phoneticPr fontId="1"/>
  </si>
  <si>
    <t>基-鹿児島020</t>
    <rPh sb="0" eb="1">
      <t>モト</t>
    </rPh>
    <rPh sb="2" eb="5">
      <t>カゴシマ</t>
    </rPh>
    <phoneticPr fontId="1"/>
  </si>
  <si>
    <t>基-鹿児島021</t>
    <rPh sb="0" eb="1">
      <t>モト</t>
    </rPh>
    <rPh sb="2" eb="5">
      <t>カゴシマ</t>
    </rPh>
    <phoneticPr fontId="1"/>
  </si>
  <si>
    <t>基-鹿児島022</t>
    <rPh sb="0" eb="1">
      <t>モト</t>
    </rPh>
    <rPh sb="2" eb="5">
      <t>カゴシマ</t>
    </rPh>
    <phoneticPr fontId="1"/>
  </si>
  <si>
    <t>基-鹿児島023</t>
    <rPh sb="0" eb="1">
      <t>モト</t>
    </rPh>
    <rPh sb="2" eb="5">
      <t>カゴシマ</t>
    </rPh>
    <phoneticPr fontId="1"/>
  </si>
  <si>
    <t>基-鹿児島024</t>
    <rPh sb="0" eb="1">
      <t>モト</t>
    </rPh>
    <rPh sb="2" eb="5">
      <t>カゴシマ</t>
    </rPh>
    <phoneticPr fontId="1"/>
  </si>
  <si>
    <t>基-鹿児島025</t>
    <rPh sb="0" eb="1">
      <t>モト</t>
    </rPh>
    <rPh sb="2" eb="5">
      <t>カゴシマ</t>
    </rPh>
    <phoneticPr fontId="1"/>
  </si>
  <si>
    <t>基-鹿児島026</t>
    <rPh sb="0" eb="1">
      <t>モト</t>
    </rPh>
    <rPh sb="2" eb="5">
      <t>カゴシマ</t>
    </rPh>
    <phoneticPr fontId="1"/>
  </si>
  <si>
    <t>基-鹿児島027</t>
    <rPh sb="0" eb="1">
      <t>モト</t>
    </rPh>
    <rPh sb="2" eb="5">
      <t>カゴシマ</t>
    </rPh>
    <phoneticPr fontId="1"/>
  </si>
  <si>
    <t>基-鹿児島028</t>
    <rPh sb="0" eb="1">
      <t>モト</t>
    </rPh>
    <rPh sb="2" eb="5">
      <t>カゴシマ</t>
    </rPh>
    <phoneticPr fontId="1"/>
  </si>
  <si>
    <t>基-鹿児島029</t>
    <rPh sb="0" eb="1">
      <t>モト</t>
    </rPh>
    <rPh sb="2" eb="5">
      <t>カゴシマ</t>
    </rPh>
    <phoneticPr fontId="1"/>
  </si>
  <si>
    <t>基-鹿児島030</t>
    <rPh sb="0" eb="1">
      <t>モト</t>
    </rPh>
    <rPh sb="2" eb="5">
      <t>カゴシマ</t>
    </rPh>
    <phoneticPr fontId="1"/>
  </si>
  <si>
    <t>基-鹿児島031</t>
    <rPh sb="0" eb="1">
      <t>モト</t>
    </rPh>
    <rPh sb="2" eb="5">
      <t>カゴシマ</t>
    </rPh>
    <phoneticPr fontId="1"/>
  </si>
  <si>
    <t>基-鹿児島032</t>
    <rPh sb="0" eb="1">
      <t>モト</t>
    </rPh>
    <rPh sb="2" eb="5">
      <t>カゴシマ</t>
    </rPh>
    <phoneticPr fontId="1"/>
  </si>
  <si>
    <t>基-鹿児島033</t>
    <rPh sb="0" eb="1">
      <t>モト</t>
    </rPh>
    <rPh sb="2" eb="5">
      <t>カゴシマ</t>
    </rPh>
    <phoneticPr fontId="1"/>
  </si>
  <si>
    <t>基-鹿児島034</t>
    <rPh sb="0" eb="1">
      <t>モト</t>
    </rPh>
    <rPh sb="2" eb="5">
      <t>カゴシマ</t>
    </rPh>
    <phoneticPr fontId="1"/>
  </si>
  <si>
    <t>基-鹿児島035</t>
    <rPh sb="0" eb="1">
      <t>モト</t>
    </rPh>
    <rPh sb="2" eb="5">
      <t>カゴシマ</t>
    </rPh>
    <phoneticPr fontId="1"/>
  </si>
  <si>
    <t>基-鹿児島036</t>
    <rPh sb="0" eb="1">
      <t>モト</t>
    </rPh>
    <rPh sb="2" eb="5">
      <t>カゴシマ</t>
    </rPh>
    <phoneticPr fontId="1"/>
  </si>
  <si>
    <t>基-鹿児島037</t>
    <rPh sb="0" eb="1">
      <t>モト</t>
    </rPh>
    <rPh sb="2" eb="5">
      <t>カゴシマ</t>
    </rPh>
    <phoneticPr fontId="1"/>
  </si>
  <si>
    <t>基-鹿児島038</t>
    <rPh sb="0" eb="1">
      <t>モト</t>
    </rPh>
    <rPh sb="2" eb="5">
      <t>カゴシマ</t>
    </rPh>
    <phoneticPr fontId="1"/>
  </si>
  <si>
    <t>基-鹿児島039</t>
    <rPh sb="0" eb="1">
      <t>モト</t>
    </rPh>
    <rPh sb="2" eb="5">
      <t>カゴシマ</t>
    </rPh>
    <phoneticPr fontId="1"/>
  </si>
  <si>
    <t>基-鹿児島040</t>
    <rPh sb="0" eb="1">
      <t>モト</t>
    </rPh>
    <rPh sb="2" eb="5">
      <t>カゴシマ</t>
    </rPh>
    <phoneticPr fontId="1"/>
  </si>
  <si>
    <t>基-鹿児島041</t>
    <rPh sb="0" eb="1">
      <t>モト</t>
    </rPh>
    <rPh sb="2" eb="5">
      <t>カゴシマ</t>
    </rPh>
    <phoneticPr fontId="1"/>
  </si>
  <si>
    <t>基-鹿児島042</t>
    <rPh sb="0" eb="1">
      <t>モト</t>
    </rPh>
    <rPh sb="2" eb="5">
      <t>カゴシマ</t>
    </rPh>
    <phoneticPr fontId="1"/>
  </si>
  <si>
    <t>基-鹿児島043</t>
    <rPh sb="0" eb="1">
      <t>モト</t>
    </rPh>
    <rPh sb="2" eb="5">
      <t>カゴシマ</t>
    </rPh>
    <phoneticPr fontId="1"/>
  </si>
  <si>
    <t>基-鹿児島044</t>
    <rPh sb="0" eb="1">
      <t>モト</t>
    </rPh>
    <rPh sb="2" eb="5">
      <t>カゴシマ</t>
    </rPh>
    <phoneticPr fontId="1"/>
  </si>
  <si>
    <t>基-鹿児島045</t>
    <rPh sb="0" eb="1">
      <t>モト</t>
    </rPh>
    <rPh sb="2" eb="5">
      <t>カゴシマ</t>
    </rPh>
    <phoneticPr fontId="1"/>
  </si>
  <si>
    <t>基-鹿児島046</t>
    <rPh sb="0" eb="1">
      <t>モト</t>
    </rPh>
    <rPh sb="2" eb="5">
      <t>カゴシマ</t>
    </rPh>
    <phoneticPr fontId="1"/>
  </si>
  <si>
    <t>基-鹿児島047</t>
    <rPh sb="0" eb="1">
      <t>モト</t>
    </rPh>
    <rPh sb="2" eb="5">
      <t>カゴシマ</t>
    </rPh>
    <phoneticPr fontId="1"/>
  </si>
  <si>
    <t>基-沖縄県002</t>
    <rPh sb="0" eb="1">
      <t>モト</t>
    </rPh>
    <rPh sb="2" eb="5">
      <t>オキナワケン</t>
    </rPh>
    <phoneticPr fontId="1"/>
  </si>
  <si>
    <t>基-沖縄県003</t>
    <rPh sb="0" eb="1">
      <t>モト</t>
    </rPh>
    <rPh sb="2" eb="5">
      <t>オキナワケン</t>
    </rPh>
    <phoneticPr fontId="1"/>
  </si>
  <si>
    <t>基-沖縄県004</t>
    <rPh sb="0" eb="1">
      <t>モト</t>
    </rPh>
    <rPh sb="2" eb="5">
      <t>オキナワケン</t>
    </rPh>
    <phoneticPr fontId="1"/>
  </si>
  <si>
    <t>基-沖縄県005</t>
    <rPh sb="0" eb="1">
      <t>モト</t>
    </rPh>
    <rPh sb="2" eb="5">
      <t>オキナワケン</t>
    </rPh>
    <phoneticPr fontId="1"/>
  </si>
  <si>
    <t>基-沖縄県006</t>
    <rPh sb="0" eb="1">
      <t>モト</t>
    </rPh>
    <rPh sb="2" eb="5">
      <t>オキナワケン</t>
    </rPh>
    <phoneticPr fontId="1"/>
  </si>
  <si>
    <t>基-沖縄県007</t>
    <rPh sb="0" eb="1">
      <t>モト</t>
    </rPh>
    <rPh sb="2" eb="5">
      <t>オキナワケン</t>
    </rPh>
    <phoneticPr fontId="1"/>
  </si>
  <si>
    <t>基-沖縄県008</t>
    <rPh sb="0" eb="1">
      <t>モト</t>
    </rPh>
    <rPh sb="2" eb="5">
      <t>オキナワケン</t>
    </rPh>
    <phoneticPr fontId="1"/>
  </si>
  <si>
    <t>基-沖縄県009</t>
    <rPh sb="0" eb="1">
      <t>モト</t>
    </rPh>
    <rPh sb="2" eb="5">
      <t>オキナワケン</t>
    </rPh>
    <phoneticPr fontId="1"/>
  </si>
  <si>
    <t>基-沖縄県010</t>
    <rPh sb="0" eb="1">
      <t>モト</t>
    </rPh>
    <rPh sb="2" eb="5">
      <t>オキナワケン</t>
    </rPh>
    <phoneticPr fontId="1"/>
  </si>
  <si>
    <t>基-沖縄県011</t>
    <rPh sb="0" eb="1">
      <t>モト</t>
    </rPh>
    <rPh sb="2" eb="5">
      <t>オキナワケン</t>
    </rPh>
    <phoneticPr fontId="1"/>
  </si>
  <si>
    <t>基-沖縄県012</t>
    <rPh sb="0" eb="1">
      <t>モト</t>
    </rPh>
    <rPh sb="2" eb="5">
      <t>オキナワケン</t>
    </rPh>
    <phoneticPr fontId="1"/>
  </si>
  <si>
    <t>基-沖縄県013</t>
    <rPh sb="0" eb="1">
      <t>モト</t>
    </rPh>
    <rPh sb="2" eb="5">
      <t>オキナワケン</t>
    </rPh>
    <phoneticPr fontId="1"/>
  </si>
  <si>
    <t>基-沖縄県014</t>
    <rPh sb="0" eb="1">
      <t>モト</t>
    </rPh>
    <rPh sb="2" eb="5">
      <t>オキナワケン</t>
    </rPh>
    <phoneticPr fontId="1"/>
  </si>
  <si>
    <t>基-沖縄県015</t>
    <rPh sb="0" eb="1">
      <t>モト</t>
    </rPh>
    <rPh sb="2" eb="5">
      <t>オキナワケン</t>
    </rPh>
    <phoneticPr fontId="1"/>
  </si>
  <si>
    <t>基-沖縄県016</t>
    <rPh sb="0" eb="1">
      <t>モト</t>
    </rPh>
    <rPh sb="2" eb="5">
      <t>オキナワケン</t>
    </rPh>
    <phoneticPr fontId="1"/>
  </si>
  <si>
    <t>基-沖縄県017</t>
    <rPh sb="0" eb="1">
      <t>モト</t>
    </rPh>
    <rPh sb="2" eb="5">
      <t>オキナワケン</t>
    </rPh>
    <phoneticPr fontId="1"/>
  </si>
  <si>
    <t>基-沖縄県018</t>
    <rPh sb="0" eb="1">
      <t>モト</t>
    </rPh>
    <rPh sb="2" eb="5">
      <t>オキナワケン</t>
    </rPh>
    <phoneticPr fontId="1"/>
  </si>
  <si>
    <t>基-沖縄県020</t>
    <rPh sb="0" eb="1">
      <t>モト</t>
    </rPh>
    <rPh sb="2" eb="5">
      <t>オキナワケン</t>
    </rPh>
    <phoneticPr fontId="1"/>
  </si>
  <si>
    <t>基-沖縄県021</t>
    <rPh sb="0" eb="1">
      <t>モト</t>
    </rPh>
    <rPh sb="2" eb="5">
      <t>オキナワケン</t>
    </rPh>
    <phoneticPr fontId="1"/>
  </si>
  <si>
    <t>基-沖縄県022</t>
    <rPh sb="0" eb="1">
      <t>モト</t>
    </rPh>
    <rPh sb="2" eb="5">
      <t>オキナワケン</t>
    </rPh>
    <phoneticPr fontId="1"/>
  </si>
  <si>
    <t>基-沖縄県023</t>
    <rPh sb="0" eb="1">
      <t>モト</t>
    </rPh>
    <rPh sb="2" eb="5">
      <t>オキナワケン</t>
    </rPh>
    <phoneticPr fontId="1"/>
  </si>
  <si>
    <t>基-沖縄県024</t>
    <rPh sb="0" eb="1">
      <t>モト</t>
    </rPh>
    <rPh sb="2" eb="5">
      <t>オキナワケン</t>
    </rPh>
    <phoneticPr fontId="1"/>
  </si>
  <si>
    <t>基-沖縄県025</t>
    <rPh sb="0" eb="1">
      <t>モト</t>
    </rPh>
    <rPh sb="2" eb="5">
      <t>オキナワケン</t>
    </rPh>
    <phoneticPr fontId="1"/>
  </si>
  <si>
    <t>基-沖縄県026</t>
    <rPh sb="0" eb="1">
      <t>モト</t>
    </rPh>
    <rPh sb="2" eb="5">
      <t>オキナワケン</t>
    </rPh>
    <phoneticPr fontId="1"/>
  </si>
  <si>
    <t>基-沖縄県027</t>
    <rPh sb="0" eb="1">
      <t>モト</t>
    </rPh>
    <rPh sb="2" eb="5">
      <t>オキナワケン</t>
    </rPh>
    <phoneticPr fontId="1"/>
  </si>
  <si>
    <t>椴法華Ａ</t>
    <phoneticPr fontId="1"/>
  </si>
  <si>
    <t>根室１Ａ</t>
    <phoneticPr fontId="1"/>
  </si>
  <si>
    <t>京極Ａ</t>
    <phoneticPr fontId="1"/>
  </si>
  <si>
    <t>壮瞥Ａ</t>
    <phoneticPr fontId="1"/>
  </si>
  <si>
    <t>上士幌Ａ</t>
    <phoneticPr fontId="1"/>
  </si>
  <si>
    <t>知内Ａ</t>
    <phoneticPr fontId="1"/>
  </si>
  <si>
    <t>新得２Ａ</t>
    <phoneticPr fontId="1"/>
  </si>
  <si>
    <t>標茶２Ａ</t>
    <phoneticPr fontId="1"/>
  </si>
  <si>
    <t>青森Ａ</t>
    <phoneticPr fontId="1"/>
  </si>
  <si>
    <t>西目屋Ａ</t>
    <phoneticPr fontId="1"/>
  </si>
  <si>
    <t>平内Ａ</t>
    <phoneticPr fontId="1"/>
  </si>
  <si>
    <t>田老Ａ</t>
    <phoneticPr fontId="1"/>
  </si>
  <si>
    <t>岩手川崎Ａ</t>
    <phoneticPr fontId="1"/>
  </si>
  <si>
    <t>花巻Ａ</t>
    <phoneticPr fontId="1"/>
  </si>
  <si>
    <t>遠野Ａ</t>
    <phoneticPr fontId="1"/>
  </si>
  <si>
    <t>住田Ａ</t>
    <phoneticPr fontId="1"/>
  </si>
  <si>
    <t>東由利Ａ</t>
    <phoneticPr fontId="1"/>
  </si>
  <si>
    <t>仙台２</t>
    <phoneticPr fontId="1"/>
  </si>
  <si>
    <t>色麻Ａ</t>
    <phoneticPr fontId="1"/>
  </si>
  <si>
    <t>宮城大和Ａ</t>
    <phoneticPr fontId="1"/>
  </si>
  <si>
    <t>福島郡山１Ａ</t>
    <phoneticPr fontId="1"/>
  </si>
  <si>
    <t>福島川内Ａ</t>
    <phoneticPr fontId="1"/>
  </si>
  <si>
    <t>楢葉Ａ</t>
    <phoneticPr fontId="1"/>
  </si>
  <si>
    <t>水原Ａ</t>
    <phoneticPr fontId="1"/>
  </si>
  <si>
    <t>練馬Ａ</t>
    <phoneticPr fontId="1"/>
  </si>
  <si>
    <t>神津島１Ａ</t>
    <phoneticPr fontId="1"/>
  </si>
  <si>
    <t>平塚Ａ</t>
    <phoneticPr fontId="1"/>
  </si>
  <si>
    <t>湯河原Ａ</t>
    <phoneticPr fontId="1"/>
  </si>
  <si>
    <t>大多喜Ａ</t>
    <phoneticPr fontId="1"/>
  </si>
  <si>
    <t>江南</t>
    <phoneticPr fontId="1"/>
  </si>
  <si>
    <t>庄和Ａ</t>
    <phoneticPr fontId="1"/>
  </si>
  <si>
    <t>小菅Ａ</t>
    <phoneticPr fontId="1"/>
  </si>
  <si>
    <t>010106</t>
  </si>
  <si>
    <t>010109</t>
  </si>
  <si>
    <t>札幌市手稲区</t>
  </si>
  <si>
    <t>0104</t>
  </si>
  <si>
    <t>北海道函館市</t>
  </si>
  <si>
    <t>0108</t>
    <phoneticPr fontId="1"/>
  </si>
  <si>
    <t>北海道北見市</t>
    <phoneticPr fontId="1"/>
  </si>
  <si>
    <t>0108</t>
  </si>
  <si>
    <t>北海道北見市</t>
  </si>
  <si>
    <t>0109</t>
  </si>
  <si>
    <t>北海道夕張市</t>
  </si>
  <si>
    <t>0111</t>
  </si>
  <si>
    <t>北海道網走市</t>
  </si>
  <si>
    <t>0113</t>
  </si>
  <si>
    <t>北海道苫小牧市</t>
  </si>
  <si>
    <t>0114</t>
    <phoneticPr fontId="1"/>
  </si>
  <si>
    <t>北海道稚内市</t>
  </si>
  <si>
    <t>0114</t>
  </si>
  <si>
    <t>0116</t>
  </si>
  <si>
    <t>北海道芦別市</t>
  </si>
  <si>
    <t>0117</t>
  </si>
  <si>
    <t>北海道江別市</t>
  </si>
  <si>
    <t>0119</t>
  </si>
  <si>
    <t>北海道紋別市</t>
  </si>
  <si>
    <t>0120</t>
  </si>
  <si>
    <t>北海道士別市</t>
  </si>
  <si>
    <t>0122</t>
  </si>
  <si>
    <t>北海道三笠市</t>
  </si>
  <si>
    <t>0123</t>
    <phoneticPr fontId="1"/>
  </si>
  <si>
    <t>北海道根室市</t>
    <phoneticPr fontId="1"/>
  </si>
  <si>
    <t>0124</t>
  </si>
  <si>
    <t>北海道千歳市</t>
  </si>
  <si>
    <t>0128</t>
  </si>
  <si>
    <t>北海道深川市</t>
  </si>
  <si>
    <t>0129</t>
  </si>
  <si>
    <t>北海道富良野市</t>
  </si>
  <si>
    <t>0130</t>
  </si>
  <si>
    <t>北海道登別市</t>
  </si>
  <si>
    <t>0131</t>
  </si>
  <si>
    <t>北海道恵庭市</t>
  </si>
  <si>
    <t>0133</t>
  </si>
  <si>
    <t>北海道伊達市</t>
  </si>
  <si>
    <t>0135</t>
  </si>
  <si>
    <t>北海道石狩市</t>
  </si>
  <si>
    <t>01001B</t>
  </si>
  <si>
    <t>北海道阿寒郡鶴居村</t>
  </si>
  <si>
    <t>01002A</t>
  </si>
  <si>
    <t>北海道足寄郡足寄町</t>
  </si>
  <si>
    <t>01002B</t>
  </si>
  <si>
    <t>北海道足寄郡陸別町</t>
  </si>
  <si>
    <t>01003A</t>
  </si>
  <si>
    <t>01003B</t>
  </si>
  <si>
    <t>北海道厚岸郡浜中町</t>
    <phoneticPr fontId="1"/>
  </si>
  <si>
    <t>01005B</t>
  </si>
  <si>
    <t>北海道網走郡津別町</t>
  </si>
  <si>
    <t>01005D</t>
  </si>
  <si>
    <t>北海道網走郡美幌町</t>
  </si>
  <si>
    <t>01006A</t>
  </si>
  <si>
    <t>北海道虻田郡(後志)京極町</t>
  </si>
  <si>
    <t>01007D</t>
  </si>
  <si>
    <t>北海道虻田郡(胆振)洞爺湖町</t>
  </si>
  <si>
    <t>01008B</t>
  </si>
  <si>
    <t>北海道石狩郡新篠津村</t>
  </si>
  <si>
    <t>01008C</t>
  </si>
  <si>
    <t>北海道石狩郡当別町</t>
  </si>
  <si>
    <t>01009A</t>
  </si>
  <si>
    <t>北海道磯谷郡蘭越町</t>
  </si>
  <si>
    <t>01010B</t>
  </si>
  <si>
    <t>01011B</t>
  </si>
  <si>
    <t>01013A</t>
  </si>
  <si>
    <t>北海道浦河郡浦河町</t>
  </si>
  <si>
    <t>01014E</t>
  </si>
  <si>
    <t>北海道雨竜郡(空知)北竜町</t>
  </si>
  <si>
    <t>01015B</t>
  </si>
  <si>
    <t>北海道枝幸郡枝幸町</t>
  </si>
  <si>
    <t>北海道枝幸郡中頓別町</t>
  </si>
  <si>
    <t>01015D</t>
  </si>
  <si>
    <t>北海道枝幸郡浜頓別町</t>
  </si>
  <si>
    <t>01016A</t>
  </si>
  <si>
    <t>北海道奥尻郡奥尻町</t>
  </si>
  <si>
    <t>01018B</t>
  </si>
  <si>
    <t>北海道河西郡中札内村</t>
  </si>
  <si>
    <t>01018C</t>
  </si>
  <si>
    <t>北海道河西郡芽室町</t>
  </si>
  <si>
    <t>01019B</t>
  </si>
  <si>
    <t>北海道河東郡上士幌町</t>
  </si>
  <si>
    <t>01019C</t>
  </si>
  <si>
    <t>北海道河東郡鹿追町</t>
  </si>
  <si>
    <t>01021B</t>
  </si>
  <si>
    <t>北海道上磯郡木古内町</t>
  </si>
  <si>
    <t>01021C</t>
  </si>
  <si>
    <t>北海道上磯郡知内町</t>
  </si>
  <si>
    <t>01022A</t>
  </si>
  <si>
    <t>北海道上川郡(十勝)清水町</t>
  </si>
  <si>
    <t>北海道上川郡(十勝)新得町</t>
  </si>
  <si>
    <t>北海道上川郡(上川)上川町</t>
  </si>
  <si>
    <t>01023G</t>
  </si>
  <si>
    <t>北海道上川郡(上川)愛別町</t>
  </si>
  <si>
    <t>01023H</t>
  </si>
  <si>
    <t>北海道上川郡(上川)下川町</t>
  </si>
  <si>
    <t>01023I</t>
  </si>
  <si>
    <t>北海道上川郡(上川)美瑛町</t>
  </si>
  <si>
    <t>北海道上川郡(上川)東川町</t>
  </si>
  <si>
    <t>北海道亀田郡七飯町</t>
  </si>
  <si>
    <t>01025B</t>
  </si>
  <si>
    <t>北海道茅部郡鹿部町</t>
  </si>
  <si>
    <t>01025D</t>
  </si>
  <si>
    <t>01026A</t>
  </si>
  <si>
    <t>北海道川上郡標茶町</t>
  </si>
  <si>
    <t>01026B</t>
  </si>
  <si>
    <t>北海道川上郡弟子屈町</t>
  </si>
  <si>
    <t>01027A</t>
  </si>
  <si>
    <t>北海道釧路郡釧路町</t>
  </si>
  <si>
    <t>01028B</t>
  </si>
  <si>
    <t>01030A</t>
  </si>
  <si>
    <t>北海道様似郡様似町</t>
  </si>
  <si>
    <t>01031A</t>
  </si>
  <si>
    <t>北海道沙流郡日高町</t>
  </si>
  <si>
    <t>01031B</t>
  </si>
  <si>
    <t>北海道沙流郡平取町</t>
  </si>
  <si>
    <t>01033B</t>
  </si>
  <si>
    <t>北海道標津郡中標津町</t>
  </si>
  <si>
    <t>01034A</t>
  </si>
  <si>
    <t>01035A</t>
  </si>
  <si>
    <t>北海道積丹郡積丹町</t>
  </si>
  <si>
    <t>北海道斜里郡清里町</t>
  </si>
  <si>
    <t>01036C</t>
  </si>
  <si>
    <t>北海道斜里郡斜里町</t>
  </si>
  <si>
    <t>01037A</t>
  </si>
  <si>
    <t>北海道白老郡白老町</t>
  </si>
  <si>
    <t>01038B</t>
  </si>
  <si>
    <t>01039B</t>
  </si>
  <si>
    <t>北海道寿都郡寿都町</t>
  </si>
  <si>
    <t>01041A</t>
  </si>
  <si>
    <t>北海道宗谷郡猿払村</t>
  </si>
  <si>
    <t>01043B</t>
  </si>
  <si>
    <t>北海道空知郡(上川)上富良野町</t>
  </si>
  <si>
    <t>01043C</t>
  </si>
  <si>
    <t>北海道空知郡(上川)南富良野町</t>
  </si>
  <si>
    <t>01045A</t>
  </si>
  <si>
    <t>北海道天塩郡(留萌)遠別町</t>
  </si>
  <si>
    <t>01045B</t>
  </si>
  <si>
    <t>北海道天塩郡(留萌)天塩町</t>
  </si>
  <si>
    <t>01046B</t>
  </si>
  <si>
    <t>北海道天塩郡(宗谷)幌延町</t>
  </si>
  <si>
    <t>01047A</t>
  </si>
  <si>
    <t>北海道十勝郡浦幌町</t>
  </si>
  <si>
    <t>01048B</t>
  </si>
  <si>
    <t>北海道常呂郡置戸町</t>
  </si>
  <si>
    <t>01049C</t>
  </si>
  <si>
    <t>北海道苫前郡羽幌町</t>
  </si>
  <si>
    <t>01050A</t>
  </si>
  <si>
    <t>北海道中川郡(上川)音威子府村</t>
  </si>
  <si>
    <t>01050B</t>
  </si>
  <si>
    <t>北海道中川郡(上川)中川町</t>
  </si>
  <si>
    <t>01050C</t>
  </si>
  <si>
    <t>北海道中川郡(上川)美深町</t>
  </si>
  <si>
    <t>01051A</t>
  </si>
  <si>
    <t>北海道中川郡(十勝)池田町</t>
  </si>
  <si>
    <t>01051B</t>
  </si>
  <si>
    <t>北海道中川郡(十勝)豊頃町</t>
  </si>
  <si>
    <t>01051C</t>
  </si>
  <si>
    <t>北海道中川郡(十勝)本別町</t>
  </si>
  <si>
    <t>01053A</t>
  </si>
  <si>
    <t>01055A</t>
  </si>
  <si>
    <t>北海道野付郡別海町</t>
  </si>
  <si>
    <t>01059C</t>
  </si>
  <si>
    <t>北海道檜山郡上ノ国町</t>
  </si>
  <si>
    <t>01060A</t>
  </si>
  <si>
    <t>北海道広尾郡大樹町</t>
  </si>
  <si>
    <t>01060C</t>
  </si>
  <si>
    <t>01062A</t>
  </si>
  <si>
    <t>北海道古宇郡泊村</t>
  </si>
  <si>
    <t>01064A</t>
  </si>
  <si>
    <t>北海道幌泉郡えりも町</t>
  </si>
  <si>
    <t>01067B</t>
  </si>
  <si>
    <t>北海道松前郡松前町</t>
  </si>
  <si>
    <t>01069A</t>
  </si>
  <si>
    <t>北海道目梨郡羅臼町</t>
  </si>
  <si>
    <t>01070D</t>
  </si>
  <si>
    <t>北海道紋別郡遠軽町</t>
  </si>
  <si>
    <t>01070E</t>
  </si>
  <si>
    <t>北海道紋別郡雄武町</t>
  </si>
  <si>
    <t>01070F</t>
  </si>
  <si>
    <t>北海道紋別郡興部町</t>
  </si>
  <si>
    <t>01070H</t>
  </si>
  <si>
    <t>北海道紋別郡滝上町</t>
  </si>
  <si>
    <t>01070I</t>
  </si>
  <si>
    <t>北海道紋別郡西興部村</t>
  </si>
  <si>
    <t>01070J</t>
  </si>
  <si>
    <t>北海道紋別郡湧別町</t>
  </si>
  <si>
    <t>01071A</t>
  </si>
  <si>
    <t>北海道山越郡長万部町</t>
  </si>
  <si>
    <t>01072B</t>
  </si>
  <si>
    <t>北海道夕張郡長沼町</t>
  </si>
  <si>
    <t>01073C</t>
  </si>
  <si>
    <t>北海道勇払郡(胆振)厚真町</t>
  </si>
  <si>
    <t>01074A</t>
  </si>
  <si>
    <t>北海道勇払郡(上川)占冠村</t>
  </si>
  <si>
    <t>01075A</t>
  </si>
  <si>
    <t>北海道余市郡赤井川村</t>
  </si>
  <si>
    <t>01076B</t>
  </si>
  <si>
    <t>01077A</t>
  </si>
  <si>
    <t>北海道留萌郡小平町</t>
  </si>
  <si>
    <t>01078A</t>
  </si>
  <si>
    <t>北海道礼文郡礼文町</t>
  </si>
  <si>
    <t>01079A</t>
  </si>
  <si>
    <t>北海道二海郡八雲町</t>
  </si>
  <si>
    <t>01080A</t>
  </si>
  <si>
    <t>北海道日高郡新ひだか町</t>
  </si>
  <si>
    <t>01081A</t>
  </si>
  <si>
    <t>北海道雨竜郡(上川)幌加内町</t>
  </si>
  <si>
    <t>0201</t>
    <phoneticPr fontId="1"/>
  </si>
  <si>
    <t>0202</t>
  </si>
  <si>
    <t>青森県弘前市</t>
  </si>
  <si>
    <t>0207</t>
  </si>
  <si>
    <t>青森県三沢市</t>
  </si>
  <si>
    <t>青森県むつ市</t>
  </si>
  <si>
    <t>02001D</t>
  </si>
  <si>
    <t>青森県上北郡野辺地町</t>
  </si>
  <si>
    <t>02001K</t>
  </si>
  <si>
    <t>青森県上北郡六ヶ所村</t>
  </si>
  <si>
    <t>02002G</t>
  </si>
  <si>
    <t>青森県北津軽郡中泊町</t>
  </si>
  <si>
    <t>青森県三戸郡五戸町</t>
  </si>
  <si>
    <t>02003G</t>
  </si>
  <si>
    <t>青森県三戸郡田子町</t>
  </si>
  <si>
    <t>02004C</t>
  </si>
  <si>
    <t>青森県下北郡風間浦村</t>
  </si>
  <si>
    <t>02004D</t>
  </si>
  <si>
    <t>青森県下北郡佐井村</t>
  </si>
  <si>
    <t>02004G</t>
  </si>
  <si>
    <t>青森県下北郡東通村</t>
  </si>
  <si>
    <t>02005B</t>
  </si>
  <si>
    <t>青森県西津軽郡鰺ヶ沢町</t>
  </si>
  <si>
    <t>02006H</t>
  </si>
  <si>
    <t>青森県西津軽郡深浦町</t>
  </si>
  <si>
    <t>02007E</t>
  </si>
  <si>
    <t>青森県東津軽郡今別町</t>
  </si>
  <si>
    <t>02008G</t>
  </si>
  <si>
    <t>青森県南津軽郡大鰐町</t>
  </si>
  <si>
    <t>岩手県盛岡市</t>
  </si>
  <si>
    <t>03002B</t>
  </si>
  <si>
    <t>岩手県岩手郡岩手町</t>
  </si>
  <si>
    <t>03002C</t>
  </si>
  <si>
    <t>岩手県岩手郡葛巻町</t>
  </si>
  <si>
    <t>03002D</t>
  </si>
  <si>
    <t>岩手県岩手郡雫石町</t>
  </si>
  <si>
    <t>03005D</t>
  </si>
  <si>
    <t>03005G</t>
  </si>
  <si>
    <t>岩手県九戸郡洋野町</t>
  </si>
  <si>
    <t>03006B</t>
  </si>
  <si>
    <t>岩手県気仙郡住田町</t>
  </si>
  <si>
    <t>岩手県下閉伊郡岩泉町</t>
  </si>
  <si>
    <t>03007G</t>
  </si>
  <si>
    <t>岩手県下閉伊郡山田町</t>
  </si>
  <si>
    <t>03008A</t>
  </si>
  <si>
    <t>岩手県紫波郡矢巾町</t>
  </si>
  <si>
    <t>03009A</t>
  </si>
  <si>
    <t>岩手県西磐井郡平泉町</t>
  </si>
  <si>
    <t>03013F</t>
  </si>
  <si>
    <t>岩手県和賀郡西和賀町</t>
  </si>
  <si>
    <t>0406</t>
  </si>
  <si>
    <t>秋田県男鹿市</t>
  </si>
  <si>
    <t>0413</t>
  </si>
  <si>
    <t>04001A</t>
  </si>
  <si>
    <t>秋田県雄勝郡東成瀬村</t>
  </si>
  <si>
    <t>04008C</t>
  </si>
  <si>
    <t>秋田県山本郡藤里町</t>
  </si>
  <si>
    <t>04008H</t>
  </si>
  <si>
    <t>秋田県山本郡三種町</t>
  </si>
  <si>
    <t>0505</t>
  </si>
  <si>
    <t>山形県新庄市</t>
  </si>
  <si>
    <t>0507</t>
  </si>
  <si>
    <t>山形県上山市</t>
  </si>
  <si>
    <t>山形県飽海郡遊佐町</t>
  </si>
  <si>
    <t>山形県東田川郡庄内町</t>
  </si>
  <si>
    <t>山形県最上郡大蔵村</t>
  </si>
  <si>
    <t>05011G</t>
  </si>
  <si>
    <t>山形県最上郡最上町</t>
  </si>
  <si>
    <t>宮城県石巻市</t>
  </si>
  <si>
    <t>宮城県気仙沼市</t>
  </si>
  <si>
    <t>0606</t>
  </si>
  <si>
    <t>宮城県白石市</t>
  </si>
  <si>
    <t>0612</t>
  </si>
  <si>
    <t>宮城県登米市</t>
  </si>
  <si>
    <t>宮城県栗原市</t>
  </si>
  <si>
    <t>0614</t>
  </si>
  <si>
    <t>宮城県東松島市</t>
  </si>
  <si>
    <t>宮城県大崎市</t>
  </si>
  <si>
    <t>060101</t>
  </si>
  <si>
    <t>06001A</t>
  </si>
  <si>
    <t>宮城県伊具郡丸森町</t>
  </si>
  <si>
    <t>06002A</t>
  </si>
  <si>
    <t>宮城県牡鹿郡女川町</t>
  </si>
  <si>
    <t>06003B</t>
  </si>
  <si>
    <t>宮城県刈田郡七ヶ宿町</t>
  </si>
  <si>
    <t>06004B</t>
  </si>
  <si>
    <t>06006D</t>
  </si>
  <si>
    <t>06008B</t>
  </si>
  <si>
    <t>宮城県柴田郡川崎町</t>
  </si>
  <si>
    <t>06010D</t>
  </si>
  <si>
    <t>宮城県遠田郡涌谷町</t>
  </si>
  <si>
    <t>06013C</t>
  </si>
  <si>
    <t>宮城県宮城郡利府町</t>
  </si>
  <si>
    <t>06014F</t>
  </si>
  <si>
    <t>宮城県本吉郡南三陸町</t>
  </si>
  <si>
    <t>06016A</t>
  </si>
  <si>
    <t>宮城県亘理郡亘理町</t>
  </si>
  <si>
    <t>福島県白河市</t>
  </si>
  <si>
    <t>0707</t>
  </si>
  <si>
    <t>福島県須賀川市</t>
  </si>
  <si>
    <t>0711</t>
  </si>
  <si>
    <t>福島県相馬市</t>
  </si>
  <si>
    <t>福島県二本松市</t>
  </si>
  <si>
    <t>福島県いわき市</t>
  </si>
  <si>
    <t>0717</t>
  </si>
  <si>
    <t>福島県田村市</t>
  </si>
  <si>
    <t>0718</t>
  </si>
  <si>
    <t>福島県南相馬市</t>
  </si>
  <si>
    <t>07003C</t>
  </si>
  <si>
    <t>福島県石川郡玉川村</t>
  </si>
  <si>
    <t>07003E</t>
  </si>
  <si>
    <t>福島県石川郡古殿町</t>
  </si>
  <si>
    <t>07006D</t>
  </si>
  <si>
    <t>福島県大沼郡金山町</t>
  </si>
  <si>
    <t>07006E</t>
  </si>
  <si>
    <t>福島県大沼郡昭和村</t>
  </si>
  <si>
    <t>福島県大沼郡会津美里町</t>
  </si>
  <si>
    <t>07014C</t>
  </si>
  <si>
    <t>07014E</t>
  </si>
  <si>
    <t>福島県東白川郡矢祭町</t>
  </si>
  <si>
    <t>07015F</t>
  </si>
  <si>
    <t>福島県双葉郡川内村</t>
  </si>
  <si>
    <t>07015G</t>
  </si>
  <si>
    <t>福島県双葉郡浪江町</t>
  </si>
  <si>
    <t>07015H</t>
  </si>
  <si>
    <t>福島県双葉郡楢葉町</t>
  </si>
  <si>
    <t>07016E</t>
  </si>
  <si>
    <t>福島県南会津郡下郷町</t>
  </si>
  <si>
    <t>07016G</t>
  </si>
  <si>
    <t>福島県南会津郡只見町</t>
  </si>
  <si>
    <t>福島県南会津郡南会津町</t>
  </si>
  <si>
    <t>07017D</t>
  </si>
  <si>
    <t>福島県耶麻郡猪苗代町</t>
  </si>
  <si>
    <t>07017E</t>
  </si>
  <si>
    <t>福島県耶麻郡北塩原村</t>
  </si>
  <si>
    <t>新潟県長岡市</t>
  </si>
  <si>
    <t>0804</t>
  </si>
  <si>
    <t>新潟県三条市</t>
  </si>
  <si>
    <t>新潟県小千谷市</t>
  </si>
  <si>
    <t>新潟県村上市</t>
  </si>
  <si>
    <t>新潟県糸魚川市</t>
  </si>
  <si>
    <t>新潟県上越市</t>
  </si>
  <si>
    <t>新潟県阿賀野市</t>
  </si>
  <si>
    <t>新潟県佐渡市</t>
  </si>
  <si>
    <t>新潟県南魚沼市</t>
  </si>
  <si>
    <t>0828</t>
  </si>
  <si>
    <t>新潟県胎内市</t>
  </si>
  <si>
    <t>080103</t>
  </si>
  <si>
    <t>08001B</t>
  </si>
  <si>
    <t>08007C</t>
  </si>
  <si>
    <t>新潟県三島郡出雲崎町</t>
  </si>
  <si>
    <t>長野県長野市</t>
  </si>
  <si>
    <t>長野県松本市</t>
  </si>
  <si>
    <t>0905</t>
  </si>
  <si>
    <t>長野県飯田市</t>
  </si>
  <si>
    <t>0910</t>
  </si>
  <si>
    <t>長野県駒ヶ根市</t>
  </si>
  <si>
    <t>長野県大町市</t>
  </si>
  <si>
    <t>0914</t>
  </si>
  <si>
    <t>長野県茅野市</t>
  </si>
  <si>
    <t>長野県佐久市</t>
  </si>
  <si>
    <t>長野県千曲市</t>
  </si>
  <si>
    <t>0920</t>
  </si>
  <si>
    <t>0921</t>
  </si>
  <si>
    <t>09001B</t>
  </si>
  <si>
    <t>長野県上伊那郡箕輪町</t>
  </si>
  <si>
    <t>09004A</t>
  </si>
  <si>
    <t>長野県木曽郡上松町</t>
  </si>
  <si>
    <t>09004B</t>
  </si>
  <si>
    <t>長野県木曽郡王滝村</t>
  </si>
  <si>
    <t>09004C</t>
  </si>
  <si>
    <t>長野県木曽郡大桑村</t>
  </si>
  <si>
    <t>09004E</t>
  </si>
  <si>
    <t>長野県木曽郡木祖村</t>
  </si>
  <si>
    <t>長野県木曽郡木曽町</t>
  </si>
  <si>
    <t>09005F</t>
  </si>
  <si>
    <t>長野県北安曇郡白馬村</t>
  </si>
  <si>
    <t>09006B</t>
  </si>
  <si>
    <t>長野県北佐久郡軽井沢町</t>
  </si>
  <si>
    <t>09008C</t>
  </si>
  <si>
    <t>長野県下伊那郡大鹿村</t>
  </si>
  <si>
    <t>09008K</t>
  </si>
  <si>
    <t>長野県下伊那郡根羽村</t>
  </si>
  <si>
    <t>長野県下高井郡山ノ内町</t>
  </si>
  <si>
    <t>09012H</t>
  </si>
  <si>
    <t>長野県小県郡長和町</t>
  </si>
  <si>
    <t>09017A</t>
  </si>
  <si>
    <t>長野県南佐久郡川上村</t>
  </si>
  <si>
    <t>09017I</t>
  </si>
  <si>
    <t>長野県南佐久郡佐久穂町</t>
  </si>
  <si>
    <t>東京都町田市</t>
    <phoneticPr fontId="1"/>
  </si>
  <si>
    <t>東京都小金井市</t>
    <phoneticPr fontId="1"/>
  </si>
  <si>
    <t>東京都千代田区</t>
    <phoneticPr fontId="1"/>
  </si>
  <si>
    <t>東京都練馬区</t>
    <phoneticPr fontId="1"/>
  </si>
  <si>
    <t>東京都足立区</t>
    <phoneticPr fontId="1"/>
  </si>
  <si>
    <t>10005B</t>
    <phoneticPr fontId="1"/>
  </si>
  <si>
    <t>1104</t>
    <phoneticPr fontId="1"/>
  </si>
  <si>
    <t>神奈川県平塚市</t>
    <phoneticPr fontId="1"/>
  </si>
  <si>
    <t>神奈川県三浦市</t>
    <phoneticPr fontId="1"/>
  </si>
  <si>
    <t>横浜市中区</t>
    <phoneticPr fontId="1"/>
  </si>
  <si>
    <t>横浜市泉区</t>
    <phoneticPr fontId="1"/>
  </si>
  <si>
    <t>110303</t>
    <phoneticPr fontId="1"/>
  </si>
  <si>
    <t>川崎市中原区</t>
    <phoneticPr fontId="1"/>
  </si>
  <si>
    <t>千葉県南房総市</t>
    <phoneticPr fontId="1"/>
  </si>
  <si>
    <t>千葉県大網白里市</t>
    <phoneticPr fontId="1"/>
  </si>
  <si>
    <t>千葉市花見川区</t>
    <phoneticPr fontId="1"/>
  </si>
  <si>
    <t>千葉県長生郡長生村</t>
    <phoneticPr fontId="1"/>
  </si>
  <si>
    <t>茨城県常陸太田市</t>
    <phoneticPr fontId="1"/>
  </si>
  <si>
    <t>茨城県鹿嶋市</t>
    <phoneticPr fontId="1"/>
  </si>
  <si>
    <t>栃木県鹿沼市</t>
    <phoneticPr fontId="1"/>
  </si>
  <si>
    <t>栃木県大田原市</t>
    <phoneticPr fontId="1"/>
  </si>
  <si>
    <t>15007G</t>
    <phoneticPr fontId="1"/>
  </si>
  <si>
    <t>群馬県藤岡市</t>
    <phoneticPr fontId="1"/>
  </si>
  <si>
    <t>群馬県甘楽郡南牧村</t>
    <phoneticPr fontId="1"/>
  </si>
  <si>
    <t>群馬県多野郡神流町</t>
    <phoneticPr fontId="1"/>
  </si>
  <si>
    <t>群馬県利根郡みなかみ町</t>
    <phoneticPr fontId="1"/>
  </si>
  <si>
    <t>山梨県甲府市</t>
    <phoneticPr fontId="1"/>
  </si>
  <si>
    <t>山梨県北都留郡小菅村</t>
    <phoneticPr fontId="1"/>
  </si>
  <si>
    <t>山梨県南巨摩郡身延町</t>
    <phoneticPr fontId="1"/>
  </si>
  <si>
    <t>静岡県熱海市</t>
    <phoneticPr fontId="1"/>
  </si>
  <si>
    <t>1808</t>
    <phoneticPr fontId="1"/>
  </si>
  <si>
    <t>静岡県伊東市</t>
    <phoneticPr fontId="1"/>
  </si>
  <si>
    <t>静岡県富士市</t>
    <phoneticPr fontId="1"/>
  </si>
  <si>
    <t>静岡県下田市</t>
    <phoneticPr fontId="1"/>
  </si>
  <si>
    <t>静岡県裾野市</t>
    <phoneticPr fontId="1"/>
  </si>
  <si>
    <t>静岡県湖西市</t>
    <phoneticPr fontId="1"/>
  </si>
  <si>
    <t>1824</t>
    <phoneticPr fontId="1"/>
  </si>
  <si>
    <t>静岡県御前崎市</t>
    <phoneticPr fontId="1"/>
  </si>
  <si>
    <t>静岡県伊豆の国市</t>
    <phoneticPr fontId="1"/>
  </si>
  <si>
    <t>180101</t>
    <phoneticPr fontId="1"/>
  </si>
  <si>
    <t>180207</t>
    <phoneticPr fontId="1"/>
  </si>
  <si>
    <t>浜松市天竜区</t>
    <phoneticPr fontId="1"/>
  </si>
  <si>
    <t>浜松市中央区</t>
    <phoneticPr fontId="1"/>
  </si>
  <si>
    <t>浜松市浜名区</t>
  </si>
  <si>
    <t>浜松市浜名区</t>
    <phoneticPr fontId="1"/>
  </si>
  <si>
    <t>静岡県賀茂郡西伊豆町</t>
    <phoneticPr fontId="1"/>
  </si>
  <si>
    <t>静岡県賀茂郡南伊豆町</t>
    <phoneticPr fontId="1"/>
  </si>
  <si>
    <t>18009A</t>
    <phoneticPr fontId="1"/>
  </si>
  <si>
    <t>静岡県駿東郡清水町</t>
    <phoneticPr fontId="1"/>
  </si>
  <si>
    <t>岐阜県関市</t>
    <phoneticPr fontId="1"/>
  </si>
  <si>
    <t>2028</t>
    <phoneticPr fontId="1"/>
  </si>
  <si>
    <t>愛知県知多郡南知多町</t>
    <phoneticPr fontId="1"/>
  </si>
  <si>
    <t>三重県松阪市</t>
    <phoneticPr fontId="1"/>
  </si>
  <si>
    <t>三重県南牟婁郡御浜町</t>
    <phoneticPr fontId="1"/>
  </si>
  <si>
    <t>三重県度会郡度会町</t>
    <phoneticPr fontId="1"/>
  </si>
  <si>
    <t>三重県度会郡南伊勢町</t>
    <phoneticPr fontId="1"/>
  </si>
  <si>
    <t>滋賀県彦根市</t>
    <phoneticPr fontId="1"/>
  </si>
  <si>
    <t>奈良県吉野郡上北山村</t>
    <phoneticPr fontId="1"/>
  </si>
  <si>
    <t>2524</t>
    <phoneticPr fontId="1"/>
  </si>
  <si>
    <t>250109</t>
    <phoneticPr fontId="1"/>
  </si>
  <si>
    <t>大阪府南河内郡河南町</t>
    <phoneticPr fontId="1"/>
  </si>
  <si>
    <t>和歌山県和歌山市</t>
    <phoneticPr fontId="1"/>
  </si>
  <si>
    <t>和歌山県西牟婁郡白浜町</t>
    <phoneticPr fontId="1"/>
  </si>
  <si>
    <t>和歌山県東牟婁郡那智勝浦町</t>
    <phoneticPr fontId="1"/>
  </si>
  <si>
    <t>和歌山県東牟婁郡串本町</t>
    <phoneticPr fontId="1"/>
  </si>
  <si>
    <t>和歌山県日高郡みなべ町</t>
    <phoneticPr fontId="1"/>
  </si>
  <si>
    <t>和歌山県日高郡日高川町</t>
    <phoneticPr fontId="1"/>
  </si>
  <si>
    <t>2706</t>
    <phoneticPr fontId="1"/>
  </si>
  <si>
    <t>2715</t>
    <phoneticPr fontId="1"/>
  </si>
  <si>
    <t>2729</t>
    <phoneticPr fontId="1"/>
  </si>
  <si>
    <t>兵庫県加東市</t>
    <phoneticPr fontId="1"/>
  </si>
  <si>
    <t>270108</t>
    <phoneticPr fontId="1"/>
  </si>
  <si>
    <t>27020F</t>
    <phoneticPr fontId="1"/>
  </si>
  <si>
    <t>兵庫県美方郡新温泉町</t>
    <phoneticPr fontId="1"/>
  </si>
  <si>
    <t>富山県射水市</t>
    <phoneticPr fontId="1"/>
  </si>
  <si>
    <t>2902</t>
    <phoneticPr fontId="1"/>
  </si>
  <si>
    <t>福井県敦賀市</t>
    <phoneticPr fontId="1"/>
  </si>
  <si>
    <t>29002B</t>
    <phoneticPr fontId="1"/>
  </si>
  <si>
    <t>石川県鳳珠郡穴水町</t>
    <phoneticPr fontId="1"/>
  </si>
  <si>
    <t>310104</t>
    <phoneticPr fontId="1"/>
  </si>
  <si>
    <t>山口県下関市</t>
    <phoneticPr fontId="1"/>
  </si>
  <si>
    <t>3303</t>
    <phoneticPr fontId="1"/>
  </si>
  <si>
    <t>山口県宇部市</t>
    <phoneticPr fontId="1"/>
  </si>
  <si>
    <t>山口県防府市</t>
    <phoneticPr fontId="1"/>
  </si>
  <si>
    <t>3311</t>
    <phoneticPr fontId="1"/>
  </si>
  <si>
    <t>山口県長門市</t>
    <phoneticPr fontId="1"/>
  </si>
  <si>
    <t>3312</t>
    <phoneticPr fontId="1"/>
  </si>
  <si>
    <t>山口県柳井市</t>
    <phoneticPr fontId="1"/>
  </si>
  <si>
    <t>3508</t>
    <phoneticPr fontId="1"/>
  </si>
  <si>
    <t>広島県福山市</t>
    <phoneticPr fontId="1"/>
  </si>
  <si>
    <t>3509</t>
    <phoneticPr fontId="1"/>
  </si>
  <si>
    <t>広島県府中市</t>
    <phoneticPr fontId="1"/>
  </si>
  <si>
    <t>350106</t>
  </si>
  <si>
    <t>広島県山県郡安芸太田町</t>
    <phoneticPr fontId="1"/>
  </si>
  <si>
    <t>3601</t>
    <phoneticPr fontId="1"/>
  </si>
  <si>
    <t>香川県高松市</t>
    <phoneticPr fontId="1"/>
  </si>
  <si>
    <t>3603</t>
    <phoneticPr fontId="1"/>
  </si>
  <si>
    <t>香川県坂出市</t>
    <phoneticPr fontId="1"/>
  </si>
  <si>
    <t>3606</t>
    <phoneticPr fontId="1"/>
  </si>
  <si>
    <t>香川県さぬき市</t>
    <phoneticPr fontId="1"/>
  </si>
  <si>
    <t>3607</t>
    <phoneticPr fontId="1"/>
  </si>
  <si>
    <t>香川県東かがわ市</t>
    <phoneticPr fontId="1"/>
  </si>
  <si>
    <t>3608</t>
    <phoneticPr fontId="1"/>
  </si>
  <si>
    <t>香川県三豊市</t>
    <phoneticPr fontId="1"/>
  </si>
  <si>
    <t>香川県小豆郡土庄町</t>
    <phoneticPr fontId="1"/>
  </si>
  <si>
    <t>徳島県吉野川市</t>
    <phoneticPr fontId="1"/>
  </si>
  <si>
    <t>3706</t>
    <phoneticPr fontId="1"/>
  </si>
  <si>
    <t>徳島県海部郡美波町</t>
    <phoneticPr fontId="1"/>
  </si>
  <si>
    <t>徳島県海部郡海陽町</t>
    <phoneticPr fontId="1"/>
  </si>
  <si>
    <t>徳島県名東郡佐那河内村</t>
    <phoneticPr fontId="1"/>
  </si>
  <si>
    <t>徳島県美馬郡つるぎ町</t>
    <phoneticPr fontId="1"/>
  </si>
  <si>
    <t>37010I</t>
    <phoneticPr fontId="1"/>
  </si>
  <si>
    <t>愛媛県松山市</t>
    <phoneticPr fontId="1"/>
  </si>
  <si>
    <t>3807</t>
    <phoneticPr fontId="1"/>
  </si>
  <si>
    <t>3810</t>
    <phoneticPr fontId="1"/>
  </si>
  <si>
    <t>愛媛県伊予市</t>
    <phoneticPr fontId="1"/>
  </si>
  <si>
    <t>愛媛県越智郡上島町</t>
    <phoneticPr fontId="1"/>
  </si>
  <si>
    <t>愛媛県上浮穴郡久万高原町</t>
    <phoneticPr fontId="1"/>
  </si>
  <si>
    <t>3902</t>
    <phoneticPr fontId="1"/>
  </si>
  <si>
    <t>高知県室戸市</t>
    <phoneticPr fontId="1"/>
  </si>
  <si>
    <t>高知県安芸市</t>
    <phoneticPr fontId="1"/>
  </si>
  <si>
    <t>3905</t>
    <phoneticPr fontId="1"/>
  </si>
  <si>
    <t>高知県須崎市</t>
    <phoneticPr fontId="1"/>
  </si>
  <si>
    <t>3908</t>
    <phoneticPr fontId="1"/>
  </si>
  <si>
    <t>高知県土佐清水市</t>
    <phoneticPr fontId="1"/>
  </si>
  <si>
    <t>高知県吾川郡仁淀川町</t>
    <phoneticPr fontId="1"/>
  </si>
  <si>
    <t>高知県安芸郡馬路村</t>
    <phoneticPr fontId="1"/>
  </si>
  <si>
    <t>高知県高岡郡檮原町</t>
    <phoneticPr fontId="1"/>
  </si>
  <si>
    <t>高知県高岡郡津野町</t>
    <phoneticPr fontId="1"/>
  </si>
  <si>
    <t>高知県土佐郡大川村</t>
    <phoneticPr fontId="1"/>
  </si>
  <si>
    <t>高知県長岡郡大豊町</t>
    <phoneticPr fontId="1"/>
  </si>
  <si>
    <t>高知県幡多郡大月町</t>
    <phoneticPr fontId="1"/>
  </si>
  <si>
    <t>4009</t>
    <phoneticPr fontId="1"/>
  </si>
  <si>
    <t>福岡県直方市</t>
    <phoneticPr fontId="1"/>
  </si>
  <si>
    <t>4011</t>
    <phoneticPr fontId="1"/>
  </si>
  <si>
    <t>福岡県田川市</t>
    <phoneticPr fontId="1"/>
  </si>
  <si>
    <t>4018</t>
    <phoneticPr fontId="1"/>
  </si>
  <si>
    <t>福岡県行橋市</t>
    <phoneticPr fontId="1"/>
  </si>
  <si>
    <t>福岡県筑紫野市</t>
    <phoneticPr fontId="1"/>
  </si>
  <si>
    <t>400101</t>
    <phoneticPr fontId="1"/>
  </si>
  <si>
    <t>402101</t>
    <phoneticPr fontId="1"/>
  </si>
  <si>
    <t>402102</t>
    <phoneticPr fontId="1"/>
  </si>
  <si>
    <t>4106</t>
    <phoneticPr fontId="1"/>
  </si>
  <si>
    <t>佐賀県武雄市</t>
    <phoneticPr fontId="1"/>
  </si>
  <si>
    <t>4203</t>
    <phoneticPr fontId="1"/>
  </si>
  <si>
    <t>長崎県島原市</t>
    <phoneticPr fontId="1"/>
  </si>
  <si>
    <t>4205</t>
    <phoneticPr fontId="1"/>
  </si>
  <si>
    <t>長崎県大村市</t>
    <phoneticPr fontId="1"/>
  </si>
  <si>
    <t>長崎県南松浦郡新上五島町</t>
    <phoneticPr fontId="1"/>
  </si>
  <si>
    <t>4306</t>
    <phoneticPr fontId="1"/>
  </si>
  <si>
    <t>熊本県玉名市</t>
    <phoneticPr fontId="1"/>
  </si>
  <si>
    <t>4312</t>
    <phoneticPr fontId="1"/>
  </si>
  <si>
    <t>熊本県上天草市</t>
    <phoneticPr fontId="1"/>
  </si>
  <si>
    <t>4314</t>
    <phoneticPr fontId="1"/>
  </si>
  <si>
    <t>熊本県阿蘇市</t>
    <phoneticPr fontId="1"/>
  </si>
  <si>
    <t>430105</t>
    <phoneticPr fontId="1"/>
  </si>
  <si>
    <t>熊本県葦北郡芦北町</t>
    <phoneticPr fontId="1"/>
  </si>
  <si>
    <t>熊本県球磨郡五木村</t>
    <phoneticPr fontId="1"/>
  </si>
  <si>
    <t>熊本県球磨郡相良村</t>
    <phoneticPr fontId="1"/>
  </si>
  <si>
    <t>4401</t>
    <phoneticPr fontId="1"/>
  </si>
  <si>
    <t>大分県大分市</t>
    <phoneticPr fontId="1"/>
  </si>
  <si>
    <t>宮崎県児湯郡川南町</t>
    <phoneticPr fontId="1"/>
  </si>
  <si>
    <t>宮崎県児湯郡新富町</t>
    <phoneticPr fontId="1"/>
  </si>
  <si>
    <t>宮崎県児湯郡西米良村</t>
    <phoneticPr fontId="1"/>
  </si>
  <si>
    <t>宮崎県東臼杵郡美郷町</t>
    <phoneticPr fontId="1"/>
  </si>
  <si>
    <t>4601</t>
    <phoneticPr fontId="1"/>
  </si>
  <si>
    <t>4604</t>
    <phoneticPr fontId="1"/>
  </si>
  <si>
    <t>4606</t>
    <phoneticPr fontId="1"/>
  </si>
  <si>
    <t>4607</t>
    <phoneticPr fontId="1"/>
  </si>
  <si>
    <t>4610</t>
    <phoneticPr fontId="1"/>
  </si>
  <si>
    <t>鹿児島県西之表市</t>
    <phoneticPr fontId="1"/>
  </si>
  <si>
    <t>4615</t>
    <phoneticPr fontId="1"/>
  </si>
  <si>
    <t>鹿児島県垂水市</t>
    <phoneticPr fontId="1"/>
  </si>
  <si>
    <t>4618</t>
    <phoneticPr fontId="1"/>
  </si>
  <si>
    <t>鹿児島県曽於市</t>
    <phoneticPr fontId="1"/>
  </si>
  <si>
    <t>4619</t>
    <phoneticPr fontId="1"/>
  </si>
  <si>
    <t>鹿児島県霧島市</t>
    <phoneticPr fontId="1"/>
  </si>
  <si>
    <t>4620</t>
    <phoneticPr fontId="1"/>
  </si>
  <si>
    <t>鹿児島県いちき串木野市</t>
    <phoneticPr fontId="1"/>
  </si>
  <si>
    <t>4621</t>
    <phoneticPr fontId="1"/>
  </si>
  <si>
    <t>鹿児島県南さつま市</t>
    <phoneticPr fontId="1"/>
  </si>
  <si>
    <t>鹿児島県奄美市</t>
    <phoneticPr fontId="1"/>
  </si>
  <si>
    <t>4625</t>
    <phoneticPr fontId="1"/>
  </si>
  <si>
    <t>46003D</t>
    <phoneticPr fontId="1"/>
  </si>
  <si>
    <t>鹿児島県大島郡与論町</t>
    <phoneticPr fontId="1"/>
  </si>
  <si>
    <t>4701</t>
    <phoneticPr fontId="1"/>
  </si>
  <si>
    <t>沖縄県那覇市</t>
    <phoneticPr fontId="1"/>
  </si>
  <si>
    <t>4704</t>
    <phoneticPr fontId="1"/>
  </si>
  <si>
    <t>4710</t>
    <phoneticPr fontId="1"/>
  </si>
  <si>
    <t>沖縄県糸満市</t>
    <phoneticPr fontId="1"/>
  </si>
  <si>
    <t>4713</t>
    <phoneticPr fontId="1"/>
  </si>
  <si>
    <t>沖縄県うるま市</t>
    <phoneticPr fontId="1"/>
  </si>
  <si>
    <t>4714</t>
    <phoneticPr fontId="1"/>
  </si>
  <si>
    <t>4715</t>
    <phoneticPr fontId="1"/>
  </si>
  <si>
    <t>沖縄県南城市</t>
    <phoneticPr fontId="1"/>
  </si>
  <si>
    <t>沖縄県国頭郡大宜味村</t>
    <phoneticPr fontId="1"/>
  </si>
  <si>
    <t>沖縄県国頭郡宜野座村</t>
    <phoneticPr fontId="1"/>
  </si>
  <si>
    <t>沖縄県島尻郡伊是名村</t>
    <phoneticPr fontId="1"/>
  </si>
  <si>
    <t>沖縄県島尻郡北大東村</t>
    <phoneticPr fontId="1"/>
  </si>
  <si>
    <t>沖縄県島尻郡渡嘉敷村</t>
    <phoneticPr fontId="1"/>
  </si>
  <si>
    <t>沖縄県島尻郡渡名喜村</t>
    <phoneticPr fontId="1"/>
  </si>
  <si>
    <t>沖縄県八重山郡竹富町</t>
    <phoneticPr fontId="1"/>
  </si>
  <si>
    <t>基準点番号</t>
    <rPh sb="0" eb="3">
      <t>キジュンテン</t>
    </rPh>
    <rPh sb="3" eb="5">
      <t>バンゴウ</t>
    </rPh>
    <phoneticPr fontId="1"/>
  </si>
  <si>
    <t>基準点名</t>
    <rPh sb="0" eb="3">
      <t>キジュンテン</t>
    </rPh>
    <rPh sb="3" eb="4">
      <t>メイ</t>
    </rPh>
    <phoneticPr fontId="1"/>
  </si>
  <si>
    <r>
      <t>道の駅Get's Ver 5.6b 以上で集計したデータを</t>
    </r>
    <r>
      <rPr>
        <b/>
        <sz val="16"/>
        <color rgb="FF0070C0"/>
        <rFont val="游ゴシック"/>
        <family val="3"/>
        <charset val="128"/>
        <scheme val="minor"/>
      </rPr>
      <t>F4</t>
    </r>
    <r>
      <rPr>
        <b/>
        <sz val="16"/>
        <color theme="1"/>
        <rFont val="游ゴシック"/>
        <family val="3"/>
        <charset val="128"/>
        <scheme val="minor"/>
      </rPr>
      <t>に貼り付け</t>
    </r>
    <phoneticPr fontId="1"/>
  </si>
  <si>
    <t>電子基準点アワード誓約欄</t>
    <rPh sb="0" eb="5">
      <t>デンシキジュンテン</t>
    </rPh>
    <rPh sb="9" eb="11">
      <t>セイヤク</t>
    </rPh>
    <rPh sb="11" eb="12">
      <t>ラン</t>
    </rPh>
    <phoneticPr fontId="1"/>
  </si>
  <si>
    <t xml:space="preserve"> 私は、貴会の【電子基準点アワード】ルールに基づいて賞を申請します。</t>
    <rPh sb="8" eb="10">
      <t>デンシ</t>
    </rPh>
    <rPh sb="10" eb="13">
      <t>キジュンテン</t>
    </rPh>
    <phoneticPr fontId="15"/>
  </si>
  <si>
    <t>300賞</t>
    <rPh sb="3" eb="4">
      <t>ショウ</t>
    </rPh>
    <phoneticPr fontId="1"/>
  </si>
  <si>
    <t>500賞</t>
    <rPh sb="3" eb="4">
      <t>ショウ</t>
    </rPh>
    <phoneticPr fontId="1"/>
  </si>
  <si>
    <t>1000賞</t>
    <phoneticPr fontId="1"/>
  </si>
  <si>
    <t>パーフェクト賞</t>
    <rPh sb="6" eb="7">
      <t>ショウ</t>
    </rPh>
    <phoneticPr fontId="1"/>
  </si>
  <si>
    <t>134404</t>
    <phoneticPr fontId="1"/>
  </si>
  <si>
    <t>基-茨城県023</t>
    <rPh sb="0" eb="1">
      <t>モト</t>
    </rPh>
    <rPh sb="2" eb="4">
      <t>イバラギ</t>
    </rPh>
    <rPh sb="4" eb="5">
      <t>ケン</t>
    </rPh>
    <phoneticPr fontId="1"/>
  </si>
  <si>
    <t>山口県山陽小野田市</t>
    <phoneticPr fontId="1"/>
  </si>
  <si>
    <t>47004E</t>
    <phoneticPr fontId="1"/>
  </si>
  <si>
    <t>基-宮崎県024</t>
    <rPh sb="0" eb="1">
      <t>モト</t>
    </rPh>
    <rPh sb="2" eb="4">
      <t>ミヤザキ</t>
    </rPh>
    <rPh sb="4" eb="5">
      <t>ケン</t>
    </rPh>
    <phoneticPr fontId="1"/>
  </si>
  <si>
    <t>37005A</t>
    <phoneticPr fontId="1"/>
  </si>
  <si>
    <t>徳島県勝浦郡勝浦町</t>
    <phoneticPr fontId="1"/>
  </si>
  <si>
    <t>基-島根県022</t>
    <rPh sb="0" eb="1">
      <t>モト</t>
    </rPh>
    <rPh sb="2" eb="4">
      <t>シマネ</t>
    </rPh>
    <rPh sb="4" eb="5">
      <t>ケン</t>
    </rPh>
    <phoneticPr fontId="1"/>
  </si>
  <si>
    <t>石川県鳳珠郡能登町</t>
    <phoneticPr fontId="1"/>
  </si>
  <si>
    <t>30009C</t>
    <phoneticPr fontId="1"/>
  </si>
  <si>
    <t>京都市左京区</t>
    <phoneticPr fontId="1"/>
  </si>
  <si>
    <t>京都府木津川市</t>
    <phoneticPr fontId="1"/>
  </si>
  <si>
    <t>2215</t>
    <phoneticPr fontId="1"/>
  </si>
  <si>
    <t>基-愛知県027</t>
    <rPh sb="0" eb="1">
      <t>モト</t>
    </rPh>
    <rPh sb="2" eb="4">
      <t>アイチ</t>
    </rPh>
    <rPh sb="4" eb="5">
      <t>ケン</t>
    </rPh>
    <phoneticPr fontId="1"/>
  </si>
  <si>
    <t>基-静岡県026</t>
    <rPh sb="0" eb="1">
      <t>モト</t>
    </rPh>
    <rPh sb="2" eb="5">
      <t>シズオカケン</t>
    </rPh>
    <phoneticPr fontId="1"/>
  </si>
  <si>
    <t>基-静岡県027</t>
    <rPh sb="0" eb="1">
      <t>モト</t>
    </rPh>
    <rPh sb="2" eb="5">
      <t>シズオカケン</t>
    </rPh>
    <phoneticPr fontId="1"/>
  </si>
  <si>
    <t>茨城県高萩市</t>
    <phoneticPr fontId="1"/>
  </si>
  <si>
    <t>1414</t>
    <phoneticPr fontId="1"/>
  </si>
  <si>
    <t>茨城県古河市</t>
    <phoneticPr fontId="1"/>
  </si>
  <si>
    <t>1404</t>
    <phoneticPr fontId="1"/>
  </si>
  <si>
    <t>埼玉県久喜市</t>
    <phoneticPr fontId="1"/>
  </si>
  <si>
    <t>1332</t>
    <phoneticPr fontId="1"/>
  </si>
  <si>
    <t>千葉県館山市</t>
    <phoneticPr fontId="1"/>
  </si>
  <si>
    <t>1205</t>
    <phoneticPr fontId="1"/>
  </si>
  <si>
    <t>千葉県勝浦市</t>
    <phoneticPr fontId="1"/>
  </si>
  <si>
    <t>1218</t>
    <phoneticPr fontId="1"/>
  </si>
  <si>
    <t>基-千葉県025</t>
    <rPh sb="0" eb="1">
      <t>モト</t>
    </rPh>
    <rPh sb="2" eb="5">
      <t>チバケン</t>
    </rPh>
    <phoneticPr fontId="1"/>
  </si>
  <si>
    <t>神奈川県中郡二宮町</t>
    <phoneticPr fontId="1"/>
  </si>
  <si>
    <t>11006A</t>
    <phoneticPr fontId="1"/>
  </si>
  <si>
    <t>父島A</t>
    <phoneticPr fontId="1"/>
  </si>
  <si>
    <t>09015C</t>
    <phoneticPr fontId="1"/>
  </si>
  <si>
    <t>長野県東筑摩郡麻績村</t>
    <phoneticPr fontId="1"/>
  </si>
  <si>
    <t>長野県東筑摩郡生坂村</t>
    <phoneticPr fontId="1"/>
  </si>
  <si>
    <t>0908</t>
    <phoneticPr fontId="1"/>
  </si>
  <si>
    <t>長野県小諸市</t>
    <phoneticPr fontId="1"/>
  </si>
  <si>
    <t>基-長野県035</t>
    <rPh sb="0" eb="1">
      <t>モト</t>
    </rPh>
    <rPh sb="2" eb="5">
      <t>ナガノケン</t>
    </rPh>
    <phoneticPr fontId="1"/>
  </si>
  <si>
    <t>基-長野県036</t>
    <rPh sb="0" eb="1">
      <t>モト</t>
    </rPh>
    <rPh sb="2" eb="5">
      <t>ナガノケン</t>
    </rPh>
    <phoneticPr fontId="1"/>
  </si>
  <si>
    <t>基-長野県037</t>
    <rPh sb="0" eb="1">
      <t>モト</t>
    </rPh>
    <rPh sb="2" eb="5">
      <t>ナガノケン</t>
    </rPh>
    <phoneticPr fontId="1"/>
  </si>
  <si>
    <t>基-長野県038</t>
    <rPh sb="0" eb="1">
      <t>モト</t>
    </rPh>
    <rPh sb="2" eb="5">
      <t>ナガノケン</t>
    </rPh>
    <phoneticPr fontId="1"/>
  </si>
  <si>
    <t>基-長野県039</t>
    <rPh sb="0" eb="1">
      <t>モト</t>
    </rPh>
    <rPh sb="2" eb="5">
      <t>ナガノケン</t>
    </rPh>
    <phoneticPr fontId="1"/>
  </si>
  <si>
    <t>福島県南会津郡檜枝岐村</t>
    <phoneticPr fontId="1"/>
  </si>
  <si>
    <t>07016C</t>
    <phoneticPr fontId="1"/>
  </si>
  <si>
    <t>宮城県石巻市</t>
    <phoneticPr fontId="1"/>
  </si>
  <si>
    <t>岩手県陸前高田市</t>
    <phoneticPr fontId="1"/>
  </si>
  <si>
    <t>0311</t>
    <phoneticPr fontId="1"/>
  </si>
  <si>
    <t>岩手県下閉伊郡普代村</t>
    <phoneticPr fontId="1"/>
  </si>
  <si>
    <t>基-北海道071</t>
    <rPh sb="0" eb="1">
      <t>モト</t>
    </rPh>
    <rPh sb="2" eb="5">
      <t>ホッカイドウ</t>
    </rPh>
    <phoneticPr fontId="1"/>
  </si>
  <si>
    <t>青森県五所川原市</t>
    <phoneticPr fontId="1"/>
  </si>
  <si>
    <t>青森県青森市</t>
    <phoneticPr fontId="1"/>
  </si>
  <si>
    <t>青森県三沢市</t>
    <phoneticPr fontId="1"/>
  </si>
  <si>
    <t>0207</t>
    <phoneticPr fontId="1"/>
  </si>
  <si>
    <t>岩手県九戸郡洋野町</t>
    <phoneticPr fontId="1"/>
  </si>
  <si>
    <t>岩手県大船渡市</t>
    <phoneticPr fontId="1"/>
  </si>
  <si>
    <t>03007D</t>
    <phoneticPr fontId="1"/>
  </si>
  <si>
    <t>秋田県男鹿市</t>
    <phoneticPr fontId="1"/>
  </si>
  <si>
    <t>0406</t>
    <phoneticPr fontId="1"/>
  </si>
  <si>
    <t>山形県鶴岡市</t>
    <phoneticPr fontId="1"/>
  </si>
  <si>
    <t>0503</t>
    <phoneticPr fontId="1"/>
  </si>
  <si>
    <t>0602</t>
    <phoneticPr fontId="1"/>
  </si>
  <si>
    <t>基-宮城県028</t>
    <rPh sb="2" eb="4">
      <t>ミヤギ</t>
    </rPh>
    <rPh sb="4" eb="5">
      <t>ケン</t>
    </rPh>
    <phoneticPr fontId="1"/>
  </si>
  <si>
    <t>宮城県気仙沼市</t>
    <phoneticPr fontId="1"/>
  </si>
  <si>
    <t>0605</t>
    <phoneticPr fontId="1"/>
  </si>
  <si>
    <t>基-宮城県029</t>
    <rPh sb="2" eb="4">
      <t>ミヤギ</t>
    </rPh>
    <rPh sb="4" eb="5">
      <t>ケン</t>
    </rPh>
    <phoneticPr fontId="1"/>
  </si>
  <si>
    <t>Ｐ網走</t>
    <phoneticPr fontId="1"/>
  </si>
  <si>
    <t>Ｓ浦河</t>
    <phoneticPr fontId="1"/>
  </si>
  <si>
    <t>北海道浦河郡浦河町</t>
    <phoneticPr fontId="1"/>
  </si>
  <si>
    <t>Ｓ豊頃</t>
    <phoneticPr fontId="1"/>
  </si>
  <si>
    <t>基-北海道172</t>
    <rPh sb="0" eb="1">
      <t>モト</t>
    </rPh>
    <rPh sb="2" eb="5">
      <t>ホッカイドウ</t>
    </rPh>
    <phoneticPr fontId="1"/>
  </si>
  <si>
    <t>基-北海道173</t>
    <rPh sb="0" eb="1">
      <t>モト</t>
    </rPh>
    <rPh sb="2" eb="5">
      <t>ホッカイドウ</t>
    </rPh>
    <phoneticPr fontId="1"/>
  </si>
  <si>
    <t>基-北海道174</t>
    <rPh sb="0" eb="1">
      <t>モト</t>
    </rPh>
    <rPh sb="2" eb="5">
      <t>ホッカイドウ</t>
    </rPh>
    <phoneticPr fontId="1"/>
  </si>
  <si>
    <t>基-北海道175</t>
    <rPh sb="0" eb="1">
      <t>モト</t>
    </rPh>
    <rPh sb="2" eb="5">
      <t>ホッカイドウ</t>
    </rPh>
    <phoneticPr fontId="1"/>
  </si>
  <si>
    <t>福島県南相馬市</t>
    <phoneticPr fontId="1"/>
  </si>
  <si>
    <t>0718</t>
    <phoneticPr fontId="1"/>
  </si>
  <si>
    <t>福島県相馬市</t>
    <phoneticPr fontId="1"/>
  </si>
  <si>
    <t>0711</t>
    <phoneticPr fontId="1"/>
  </si>
  <si>
    <t>0824</t>
    <phoneticPr fontId="1"/>
  </si>
  <si>
    <t>長野県大町市</t>
    <phoneticPr fontId="1"/>
  </si>
  <si>
    <t>0912</t>
    <phoneticPr fontId="1"/>
  </si>
  <si>
    <t>長野県松本市</t>
    <phoneticPr fontId="1"/>
  </si>
  <si>
    <t>09015I</t>
    <phoneticPr fontId="1"/>
  </si>
  <si>
    <t>東京都小笠原支庁小笠原村</t>
    <phoneticPr fontId="1"/>
  </si>
  <si>
    <t>10007A</t>
    <phoneticPr fontId="1"/>
  </si>
  <si>
    <t>Ｐ父島Ａ</t>
    <phoneticPr fontId="1"/>
  </si>
  <si>
    <t>18006B</t>
    <phoneticPr fontId="1"/>
  </si>
  <si>
    <t>静岡県焼津市</t>
    <phoneticPr fontId="1"/>
  </si>
  <si>
    <t>1812</t>
    <phoneticPr fontId="1"/>
  </si>
  <si>
    <t>静岡県掛川市</t>
    <phoneticPr fontId="1"/>
  </si>
  <si>
    <t>1814</t>
    <phoneticPr fontId="1"/>
  </si>
  <si>
    <t>1822</t>
    <phoneticPr fontId="1"/>
  </si>
  <si>
    <t>静岡県牧之原市</t>
    <phoneticPr fontId="1"/>
  </si>
  <si>
    <t>Ｈ下板沢</t>
    <phoneticPr fontId="1"/>
  </si>
  <si>
    <t>愛知県丹羽郡大口町</t>
    <phoneticPr fontId="1"/>
  </si>
  <si>
    <t>愛知県新城市</t>
    <phoneticPr fontId="1"/>
  </si>
  <si>
    <t>愛知県常滑市</t>
    <phoneticPr fontId="1"/>
  </si>
  <si>
    <t>三重県熊野市</t>
    <phoneticPr fontId="1"/>
  </si>
  <si>
    <t>和歌山県海南市</t>
    <phoneticPr fontId="1"/>
  </si>
  <si>
    <t>26006H</t>
    <phoneticPr fontId="1"/>
  </si>
  <si>
    <t>2605</t>
    <phoneticPr fontId="1"/>
  </si>
  <si>
    <t>Ｐ三国</t>
    <phoneticPr fontId="1"/>
  </si>
  <si>
    <t>鳥取県岩美郡岩美町</t>
    <phoneticPr fontId="1"/>
  </si>
  <si>
    <t>34001A</t>
    <phoneticPr fontId="1"/>
  </si>
  <si>
    <t>香川県観音寺市</t>
    <phoneticPr fontId="1"/>
  </si>
  <si>
    <t>37004G</t>
    <phoneticPr fontId="1"/>
  </si>
  <si>
    <t>39004E</t>
    <phoneticPr fontId="1"/>
  </si>
  <si>
    <t>静岡県菊川市</t>
    <phoneticPr fontId="1"/>
  </si>
  <si>
    <t>鶴居</t>
  </si>
  <si>
    <t>足寄</t>
  </si>
  <si>
    <t>陸別</t>
  </si>
  <si>
    <t>厚岸</t>
  </si>
  <si>
    <t>北海道厚岸郡厚岸町</t>
  </si>
  <si>
    <t>浜中２</t>
  </si>
  <si>
    <t>北海道厚岸郡浜中町</t>
  </si>
  <si>
    <t>浜中</t>
  </si>
  <si>
    <t>Ｓ浜中</t>
  </si>
  <si>
    <t>01003B</t>
    <phoneticPr fontId="1"/>
  </si>
  <si>
    <t>津別</t>
  </si>
  <si>
    <t>美幌</t>
  </si>
  <si>
    <t>洞爺</t>
  </si>
  <si>
    <t>虻田</t>
  </si>
  <si>
    <t>新篠津</t>
  </si>
  <si>
    <t>当別</t>
  </si>
  <si>
    <t>蘭越</t>
  </si>
  <si>
    <t>札幌</t>
  </si>
  <si>
    <t>札幌市南区</t>
  </si>
  <si>
    <t>札幌２</t>
  </si>
  <si>
    <t>共和</t>
  </si>
  <si>
    <t>北海道岩内郡共和町</t>
  </si>
  <si>
    <t>北海道有珠郡壮瞥町</t>
  </si>
  <si>
    <t>浦河</t>
  </si>
  <si>
    <t>01013A</t>
    <phoneticPr fontId="1"/>
  </si>
  <si>
    <t>北竜</t>
  </si>
  <si>
    <t>枝幸</t>
  </si>
  <si>
    <t>枝幸２</t>
  </si>
  <si>
    <t>中頓別</t>
  </si>
  <si>
    <t>01015C</t>
    <phoneticPr fontId="1"/>
  </si>
  <si>
    <t>浜頓別</t>
  </si>
  <si>
    <t>奥尻１</t>
  </si>
  <si>
    <t>奥尻２</t>
  </si>
  <si>
    <t>Ｐ奥尻</t>
  </si>
  <si>
    <t>中札内</t>
  </si>
  <si>
    <t>芽室</t>
  </si>
  <si>
    <t>上士幌２</t>
  </si>
  <si>
    <t>鹿追</t>
  </si>
  <si>
    <t>旭川２</t>
  </si>
  <si>
    <t>旭川</t>
  </si>
  <si>
    <t>木古内</t>
  </si>
  <si>
    <t>北海道清水</t>
  </si>
  <si>
    <t>新得</t>
  </si>
  <si>
    <t>上川</t>
  </si>
  <si>
    <t>愛別</t>
  </si>
  <si>
    <t>下川</t>
  </si>
  <si>
    <t>美瑛</t>
  </si>
  <si>
    <t>東川</t>
  </si>
  <si>
    <t>七飯</t>
  </si>
  <si>
    <t>鹿部</t>
  </si>
  <si>
    <t>北海道森</t>
  </si>
  <si>
    <t>北海道茅部郡森町</t>
  </si>
  <si>
    <t>砂原</t>
  </si>
  <si>
    <t>標茶</t>
  </si>
  <si>
    <t>弟子屈</t>
  </si>
  <si>
    <t>Ｓ屈斜路</t>
  </si>
  <si>
    <t>01026B</t>
    <phoneticPr fontId="1"/>
  </si>
  <si>
    <t>北海道上川郡弟子屈町</t>
    <phoneticPr fontId="1"/>
  </si>
  <si>
    <t>釧路町</t>
  </si>
  <si>
    <t>瀬棚</t>
  </si>
  <si>
    <t>北海道久遠郡せたな町</t>
  </si>
  <si>
    <t>小樽１</t>
  </si>
  <si>
    <t>小樽２</t>
  </si>
  <si>
    <t>様似</t>
  </si>
  <si>
    <t>北海道日高</t>
  </si>
  <si>
    <t>門別２</t>
  </si>
  <si>
    <t>門別</t>
  </si>
  <si>
    <t>平取</t>
  </si>
  <si>
    <t>標津２</t>
  </si>
  <si>
    <t>01033A</t>
  </si>
  <si>
    <t>北海道標津郡標津町</t>
  </si>
  <si>
    <t>標津</t>
  </si>
  <si>
    <t>中標津２</t>
  </si>
  <si>
    <t>中標津</t>
  </si>
  <si>
    <t>島牧</t>
  </si>
  <si>
    <t>北海道島牧郡島牧村</t>
  </si>
  <si>
    <t>積丹２</t>
  </si>
  <si>
    <t>積丹</t>
  </si>
  <si>
    <t>北海道清里</t>
  </si>
  <si>
    <t>斜里２</t>
  </si>
  <si>
    <t>斜里</t>
  </si>
  <si>
    <t>白老</t>
  </si>
  <si>
    <t>白糠</t>
  </si>
  <si>
    <t>北海道白糠郡白糠町</t>
  </si>
  <si>
    <t>寿都Ａ</t>
    <phoneticPr fontId="1"/>
  </si>
  <si>
    <t>戸井</t>
  </si>
  <si>
    <t>函館</t>
  </si>
  <si>
    <t>Ｐ函館</t>
  </si>
  <si>
    <t>0104</t>
    <phoneticPr fontId="1"/>
  </si>
  <si>
    <t>北海道函館市</t>
    <phoneticPr fontId="1"/>
  </si>
  <si>
    <t>猿払</t>
  </si>
  <si>
    <t>上富良野</t>
  </si>
  <si>
    <t>南富良野</t>
  </si>
  <si>
    <t>遠別</t>
  </si>
  <si>
    <t>天塩</t>
  </si>
  <si>
    <t>幌延</t>
  </si>
  <si>
    <t>浦幌</t>
  </si>
  <si>
    <t>置戸</t>
  </si>
  <si>
    <t>佐呂間</t>
  </si>
  <si>
    <t>01048C</t>
  </si>
  <si>
    <t>北海道常呂郡佐呂間町</t>
  </si>
  <si>
    <t>羽幌２</t>
  </si>
  <si>
    <t>羽幌</t>
  </si>
  <si>
    <t>天売島</t>
  </si>
  <si>
    <t>室蘭</t>
  </si>
  <si>
    <t>0105</t>
  </si>
  <si>
    <t>北海道室蘭市</t>
  </si>
  <si>
    <t>音威子府</t>
  </si>
  <si>
    <t>中川</t>
  </si>
  <si>
    <t>美深</t>
  </si>
  <si>
    <t>池田</t>
  </si>
  <si>
    <t>豊頃</t>
  </si>
  <si>
    <t>01051B</t>
    <phoneticPr fontId="1"/>
  </si>
  <si>
    <t>北海道中川郡(十勝)豊頃町</t>
    <phoneticPr fontId="1"/>
  </si>
  <si>
    <t>本別</t>
  </si>
  <si>
    <t>幕別</t>
  </si>
  <si>
    <t>01051D</t>
  </si>
  <si>
    <t>北海道中川郡(十勝)幕別町</t>
  </si>
  <si>
    <t>乙部Ａ</t>
    <phoneticPr fontId="1"/>
  </si>
  <si>
    <t>北海道爾志郡乙部町</t>
  </si>
  <si>
    <t>別海３</t>
  </si>
  <si>
    <t>別海１</t>
  </si>
  <si>
    <t>別海２</t>
  </si>
  <si>
    <t>厚沢部</t>
  </si>
  <si>
    <t>01059B</t>
    <phoneticPr fontId="1"/>
  </si>
  <si>
    <t>北海道檜山郡厚沢部町</t>
    <phoneticPr fontId="1"/>
  </si>
  <si>
    <t>上ノ国</t>
  </si>
  <si>
    <t>釧路市</t>
  </si>
  <si>
    <t>音別</t>
  </si>
  <si>
    <t>阿寒１</t>
  </si>
  <si>
    <t>阿寒２</t>
  </si>
  <si>
    <t>Ｐ釧路</t>
  </si>
  <si>
    <t>0106</t>
    <phoneticPr fontId="1"/>
  </si>
  <si>
    <t>北海道釧路市</t>
    <phoneticPr fontId="1"/>
  </si>
  <si>
    <t>大樹</t>
  </si>
  <si>
    <t>大樹２</t>
  </si>
  <si>
    <t>広尾</t>
  </si>
  <si>
    <t>北海道広尾郡広尾町</t>
  </si>
  <si>
    <t>泊</t>
  </si>
  <si>
    <t>えりも１</t>
  </si>
  <si>
    <t>えりも２</t>
  </si>
  <si>
    <t>増毛</t>
  </si>
  <si>
    <t>北海道増毛郡増毛町</t>
  </si>
  <si>
    <t>松前</t>
  </si>
  <si>
    <t>羅臼</t>
  </si>
  <si>
    <t>帯広</t>
  </si>
  <si>
    <t>生田原</t>
  </si>
  <si>
    <t>北海道紋別郡遠軽町</t>
    <phoneticPr fontId="1"/>
  </si>
  <si>
    <t>白滝</t>
  </si>
  <si>
    <t>丸瀬布</t>
  </si>
  <si>
    <t>雄武</t>
  </si>
  <si>
    <t>興部</t>
  </si>
  <si>
    <t>滝上</t>
  </si>
  <si>
    <t>西興部</t>
  </si>
  <si>
    <t>湧別</t>
  </si>
  <si>
    <t>長万部</t>
  </si>
  <si>
    <t>長沼</t>
  </si>
  <si>
    <t>厚真</t>
  </si>
  <si>
    <t>占冠</t>
  </si>
  <si>
    <t>赤井川</t>
  </si>
  <si>
    <t>利尻</t>
  </si>
  <si>
    <t>北海道利尻郡利尻町</t>
  </si>
  <si>
    <t>小平２</t>
  </si>
  <si>
    <t>小平</t>
  </si>
  <si>
    <t>礼文</t>
  </si>
  <si>
    <t>八雲</t>
  </si>
  <si>
    <t>熊石</t>
  </si>
  <si>
    <t>常呂</t>
  </si>
  <si>
    <t>北見</t>
  </si>
  <si>
    <t>留辺蘂</t>
    <phoneticPr fontId="1"/>
  </si>
  <si>
    <t>静内</t>
  </si>
  <si>
    <t>三石</t>
  </si>
  <si>
    <t>幌加内</t>
  </si>
  <si>
    <t>幌加内２</t>
  </si>
  <si>
    <t>夕張</t>
  </si>
  <si>
    <t>網走</t>
  </si>
  <si>
    <t>北海道網走市</t>
    <phoneticPr fontId="1"/>
  </si>
  <si>
    <t>苫小牧</t>
  </si>
  <si>
    <t>稚内３</t>
  </si>
  <si>
    <t>北海道稚内市</t>
    <phoneticPr fontId="1"/>
  </si>
  <si>
    <t>稚内４</t>
  </si>
  <si>
    <t>稚内</t>
  </si>
  <si>
    <t>稚内２</t>
  </si>
  <si>
    <t>Ｐ稚内</t>
  </si>
  <si>
    <t>芦別</t>
  </si>
  <si>
    <t>江別</t>
  </si>
  <si>
    <t>紋別</t>
  </si>
  <si>
    <t>士別</t>
  </si>
  <si>
    <t>北海道朝日</t>
  </si>
  <si>
    <t>三笠</t>
  </si>
  <si>
    <t>根室２</t>
  </si>
  <si>
    <t>根室３</t>
  </si>
  <si>
    <t>根室４</t>
  </si>
  <si>
    <t>Ｓ根室</t>
  </si>
  <si>
    <t>千歳</t>
  </si>
  <si>
    <t>深川</t>
  </si>
  <si>
    <t>富良野</t>
  </si>
  <si>
    <t>登別</t>
  </si>
  <si>
    <t>恵庭</t>
  </si>
  <si>
    <t>大滝</t>
  </si>
  <si>
    <t>伊達</t>
  </si>
  <si>
    <t>石狩</t>
  </si>
  <si>
    <t>厚田</t>
  </si>
  <si>
    <t>浜益</t>
  </si>
  <si>
    <t>野辺地</t>
  </si>
  <si>
    <t>六ヶ所</t>
  </si>
  <si>
    <t>小泊</t>
  </si>
  <si>
    <t>五戸</t>
  </si>
  <si>
    <t>田子</t>
  </si>
  <si>
    <t>風間浦</t>
  </si>
  <si>
    <t>佐井</t>
  </si>
  <si>
    <t>東通２</t>
  </si>
  <si>
    <t>東通</t>
  </si>
  <si>
    <t>青森県中津軽郡西目屋村</t>
  </si>
  <si>
    <t>鰺ヶ沢</t>
  </si>
  <si>
    <t>深浦</t>
  </si>
  <si>
    <t>岩崎</t>
  </si>
  <si>
    <t>今別</t>
  </si>
  <si>
    <t>02007F</t>
  </si>
  <si>
    <t>青森県東津軽郡平内町</t>
  </si>
  <si>
    <t>蟹田</t>
  </si>
  <si>
    <t>02007G</t>
  </si>
  <si>
    <t>青森県東津軽郡外ヶ浜町</t>
  </si>
  <si>
    <t>大鰐</t>
  </si>
  <si>
    <t>0201</t>
  </si>
  <si>
    <t>浪岡</t>
  </si>
  <si>
    <t>Ｐ浅虫</t>
  </si>
  <si>
    <t>弘前</t>
  </si>
  <si>
    <t>八戸</t>
  </si>
  <si>
    <t>黒石</t>
  </si>
  <si>
    <t>青森県黒石市</t>
    <phoneticPr fontId="1"/>
  </si>
  <si>
    <t>金木</t>
  </si>
  <si>
    <t>0205</t>
    <phoneticPr fontId="1"/>
  </si>
  <si>
    <t>十和田湖１</t>
  </si>
  <si>
    <t>青森県十和田市</t>
  </si>
  <si>
    <t>十和田湖２</t>
  </si>
  <si>
    <t>十和田</t>
  </si>
  <si>
    <t>三沢</t>
  </si>
  <si>
    <t>Ｓ三沢</t>
  </si>
  <si>
    <t>青森川内</t>
  </si>
  <si>
    <t>むつ</t>
  </si>
  <si>
    <t>脇野沢</t>
  </si>
  <si>
    <t>岩手</t>
  </si>
  <si>
    <t>葛巻</t>
  </si>
  <si>
    <t>雫石</t>
  </si>
  <si>
    <t>軽米</t>
  </si>
  <si>
    <t>岩手県九戸郡軽米町</t>
  </si>
  <si>
    <t>種市</t>
  </si>
  <si>
    <t>Ｓ洋野</t>
  </si>
  <si>
    <t>Ｓ普代</t>
  </si>
  <si>
    <t>岩泉１</t>
  </si>
  <si>
    <t>岩泉２</t>
  </si>
  <si>
    <t>山田</t>
  </si>
  <si>
    <t>矢巾</t>
  </si>
  <si>
    <t>平泉</t>
  </si>
  <si>
    <t>玉山</t>
  </si>
  <si>
    <t>玉山２</t>
  </si>
  <si>
    <t>沢内</t>
  </si>
  <si>
    <t>湯田</t>
  </si>
  <si>
    <t>釜石</t>
  </si>
  <si>
    <t>川井２</t>
  </si>
  <si>
    <t>岩手県宮古市</t>
  </si>
  <si>
    <t>宮古</t>
  </si>
  <si>
    <t>川井</t>
  </si>
  <si>
    <t>岩手大東</t>
  </si>
  <si>
    <t>大船渡</t>
  </si>
  <si>
    <t>Ｐ大船渡</t>
  </si>
  <si>
    <t>Ｓ大船渡</t>
  </si>
  <si>
    <t>大迫</t>
  </si>
  <si>
    <t>久慈２</t>
  </si>
  <si>
    <t>久慈</t>
  </si>
  <si>
    <t>Ｓ陸前高田</t>
  </si>
  <si>
    <t>二戸</t>
  </si>
  <si>
    <t>安代</t>
  </si>
  <si>
    <t>0314</t>
    <phoneticPr fontId="1"/>
  </si>
  <si>
    <t>岩手松尾</t>
  </si>
  <si>
    <t>江刺</t>
  </si>
  <si>
    <t>水沢１</t>
  </si>
  <si>
    <t>胆沢</t>
  </si>
  <si>
    <t>東成瀬</t>
  </si>
  <si>
    <t>五城目</t>
  </si>
  <si>
    <t>秋田県南秋田郡五城目町</t>
  </si>
  <si>
    <t>藤里</t>
  </si>
  <si>
    <t>八竜</t>
  </si>
  <si>
    <t>八森</t>
  </si>
  <si>
    <t>秋田県山本郡八峰町</t>
  </si>
  <si>
    <t>河辺</t>
  </si>
  <si>
    <t>0401</t>
  </si>
  <si>
    <t>秋田県秋田市</t>
  </si>
  <si>
    <t>能代</t>
  </si>
  <si>
    <t>秋田県能代市</t>
  </si>
  <si>
    <t>大館</t>
  </si>
  <si>
    <t>横手</t>
  </si>
  <si>
    <t>男鹿１</t>
  </si>
  <si>
    <t>男鹿２</t>
  </si>
  <si>
    <t>Ｐ男鹿</t>
  </si>
  <si>
    <t>雄勝</t>
  </si>
  <si>
    <t>皆瀬</t>
  </si>
  <si>
    <t>湯沢</t>
  </si>
  <si>
    <t>鹿角</t>
  </si>
  <si>
    <t>鹿角２</t>
  </si>
  <si>
    <t>0409</t>
    <phoneticPr fontId="1"/>
  </si>
  <si>
    <t>秋田県鹿角市</t>
    <phoneticPr fontId="1"/>
  </si>
  <si>
    <t>岩城</t>
  </si>
  <si>
    <t>本荘</t>
  </si>
  <si>
    <t>鳥海</t>
  </si>
  <si>
    <t>天王</t>
  </si>
  <si>
    <t>太田</t>
  </si>
  <si>
    <t>西仙北</t>
  </si>
  <si>
    <t>鷹巣</t>
  </si>
  <si>
    <t>秋田県北秋田市</t>
  </si>
  <si>
    <t>阿仁２</t>
  </si>
  <si>
    <t>阿仁</t>
  </si>
  <si>
    <t>象潟</t>
  </si>
  <si>
    <t>西木</t>
  </si>
  <si>
    <t>0415</t>
  </si>
  <si>
    <t>秋田県仙北市</t>
  </si>
  <si>
    <t>田沢湖</t>
  </si>
  <si>
    <t>遊佐</t>
  </si>
  <si>
    <t>飯豊</t>
  </si>
  <si>
    <t>山形小国</t>
  </si>
  <si>
    <t>山形県西置賜郡小国町</t>
  </si>
  <si>
    <t>白鷹</t>
  </si>
  <si>
    <t>西川</t>
  </si>
  <si>
    <t>立川</t>
  </si>
  <si>
    <t>山辺</t>
  </si>
  <si>
    <t>05008B</t>
    <phoneticPr fontId="1"/>
  </si>
  <si>
    <t>山形県東村山郡山辺町</t>
    <phoneticPr fontId="1"/>
  </si>
  <si>
    <t>山形</t>
  </si>
  <si>
    <t>0501</t>
  </si>
  <si>
    <t>山形県山形市</t>
  </si>
  <si>
    <t>大蔵</t>
  </si>
  <si>
    <t>真室川</t>
  </si>
  <si>
    <t>05011F</t>
  </si>
  <si>
    <t>山形県最上郡真室川町</t>
  </si>
  <si>
    <t>最上</t>
  </si>
  <si>
    <t>米沢</t>
  </si>
  <si>
    <t>鶴岡</t>
  </si>
  <si>
    <t>朝日</t>
  </si>
  <si>
    <t>Ｐ鼠ヶ関</t>
  </si>
  <si>
    <t>酒田</t>
  </si>
  <si>
    <t>飛島</t>
  </si>
  <si>
    <t>山形新庄</t>
  </si>
  <si>
    <t>上山</t>
  </si>
  <si>
    <t>村山</t>
  </si>
  <si>
    <t>天童</t>
  </si>
  <si>
    <t>丸森</t>
  </si>
  <si>
    <t>女川</t>
  </si>
  <si>
    <t>七ヶ宿</t>
  </si>
  <si>
    <t>Ｓ七ヶ浜</t>
  </si>
  <si>
    <t>宮城県加美郡色麻町</t>
  </si>
  <si>
    <t>小野田</t>
  </si>
  <si>
    <t>06004E</t>
  </si>
  <si>
    <t>宮城県加美郡加美町</t>
  </si>
  <si>
    <t>宮城県黒川郡大和町</t>
  </si>
  <si>
    <t>宮城川崎</t>
  </si>
  <si>
    <t>仙台</t>
  </si>
  <si>
    <t>仙台市青葉区</t>
  </si>
  <si>
    <t>060103</t>
  </si>
  <si>
    <t>仙台市若林区</t>
  </si>
  <si>
    <t>涌谷</t>
  </si>
  <si>
    <t>利府</t>
  </si>
  <si>
    <t>志津川</t>
  </si>
  <si>
    <t>亘理</t>
  </si>
  <si>
    <t>河北</t>
  </si>
  <si>
    <t>Ｍ牡鹿</t>
  </si>
  <si>
    <t>牡鹿</t>
  </si>
  <si>
    <t>Ｓ石巻</t>
  </si>
  <si>
    <t>Ｓ石巻北上</t>
  </si>
  <si>
    <t>Ｓ石巻雄勝</t>
  </si>
  <si>
    <t>Ｓ石巻牧浜</t>
  </si>
  <si>
    <t>気仙沼</t>
  </si>
  <si>
    <t>Ｓ本吉</t>
  </si>
  <si>
    <t>白石</t>
  </si>
  <si>
    <t>宮城東和</t>
  </si>
  <si>
    <t>南方</t>
  </si>
  <si>
    <t>栗駒２</t>
  </si>
  <si>
    <t>宮城県栗原市</t>
    <phoneticPr fontId="1"/>
  </si>
  <si>
    <t>高清水</t>
  </si>
  <si>
    <t>栗駒</t>
  </si>
  <si>
    <t>矢本</t>
  </si>
  <si>
    <t>鳴子</t>
  </si>
  <si>
    <t>玉川</t>
  </si>
  <si>
    <t>古殿</t>
  </si>
  <si>
    <t>金山</t>
  </si>
  <si>
    <t>昭和</t>
  </si>
  <si>
    <t>会津高田</t>
  </si>
  <si>
    <t>福島２</t>
  </si>
  <si>
    <t>0701</t>
  </si>
  <si>
    <t>福島県福島市</t>
  </si>
  <si>
    <t>福島</t>
  </si>
  <si>
    <t>Ｓ吾妻小富士</t>
  </si>
  <si>
    <t>棚倉</t>
  </si>
  <si>
    <t>福島県東白川郡棚倉町</t>
  </si>
  <si>
    <t>矢祭</t>
  </si>
  <si>
    <t>浪江</t>
  </si>
  <si>
    <t>檜枝岐</t>
  </si>
  <si>
    <t>下郷</t>
  </si>
  <si>
    <t>只見</t>
  </si>
  <si>
    <t>福島南郷</t>
  </si>
  <si>
    <t>舘岩</t>
  </si>
  <si>
    <t>猪苗代１</t>
  </si>
  <si>
    <t>猪苗代２</t>
  </si>
  <si>
    <t>北塩原</t>
  </si>
  <si>
    <t>福島郡山３</t>
  </si>
  <si>
    <t>福島郡山２</t>
  </si>
  <si>
    <t>白河</t>
  </si>
  <si>
    <t>福島長沼</t>
  </si>
  <si>
    <t>山都</t>
  </si>
  <si>
    <t>0708</t>
  </si>
  <si>
    <t>福島県喜多方市</t>
  </si>
  <si>
    <t>相馬１</t>
  </si>
  <si>
    <t>Ｐ相馬Ａ</t>
  </si>
  <si>
    <t>福島東和</t>
  </si>
  <si>
    <t>二本松</t>
  </si>
  <si>
    <t>いわき３</t>
  </si>
  <si>
    <t>0715</t>
  </si>
  <si>
    <t>いわき４</t>
  </si>
  <si>
    <t>いわき</t>
  </si>
  <si>
    <t>いわき２</t>
  </si>
  <si>
    <t>滝根</t>
  </si>
  <si>
    <t>小高</t>
  </si>
  <si>
    <t>Ｓ南相馬Ａ</t>
  </si>
  <si>
    <t>粟島浦</t>
  </si>
  <si>
    <t>新潟県岩船郡粟島浦村</t>
  </si>
  <si>
    <t>出雲崎</t>
  </si>
  <si>
    <t>小須戸</t>
  </si>
  <si>
    <t>新潟市中央区</t>
  </si>
  <si>
    <t>新潟</t>
  </si>
  <si>
    <t>080107</t>
  </si>
  <si>
    <t>新潟市西区</t>
  </si>
  <si>
    <t>新潟巻</t>
  </si>
  <si>
    <t>新潟市西蒲区</t>
  </si>
  <si>
    <t>寺泊</t>
  </si>
  <si>
    <t>栃尾</t>
  </si>
  <si>
    <t>新潟三島</t>
  </si>
  <si>
    <t>新潟下田</t>
  </si>
  <si>
    <t>新潟県三条市</t>
    <phoneticPr fontId="1"/>
  </si>
  <si>
    <t>新潟栄</t>
  </si>
  <si>
    <t>0804</t>
    <phoneticPr fontId="1"/>
  </si>
  <si>
    <t>高柳</t>
  </si>
  <si>
    <t>0805</t>
  </si>
  <si>
    <t>新潟県柏崎市</t>
  </si>
  <si>
    <t>柏崎１</t>
  </si>
  <si>
    <t>柏崎２</t>
  </si>
  <si>
    <t>Ｐ柏崎</t>
  </si>
  <si>
    <t>新発田Ａ</t>
    <phoneticPr fontId="1"/>
  </si>
  <si>
    <t>新潟県新発田市</t>
    <phoneticPr fontId="1"/>
  </si>
  <si>
    <t>小千谷</t>
  </si>
  <si>
    <t>新潟加茂</t>
  </si>
  <si>
    <t>新潟県加茂市</t>
  </si>
  <si>
    <t>松之山</t>
  </si>
  <si>
    <t>0810</t>
  </si>
  <si>
    <t>新潟県十日町市</t>
  </si>
  <si>
    <t>新潟山北</t>
  </si>
  <si>
    <t>村上</t>
  </si>
  <si>
    <t>糸魚川１</t>
  </si>
  <si>
    <t>糸魚川２</t>
  </si>
  <si>
    <t>安塚</t>
  </si>
  <si>
    <t>大潟</t>
  </si>
  <si>
    <t>名立</t>
  </si>
  <si>
    <t>鹿瀬</t>
  </si>
  <si>
    <t>両津１</t>
  </si>
  <si>
    <t>両津２</t>
  </si>
  <si>
    <t>小木</t>
  </si>
  <si>
    <t>金井</t>
  </si>
  <si>
    <t>Ｐ小木</t>
  </si>
  <si>
    <t>湯之谷</t>
  </si>
  <si>
    <t>0825</t>
  </si>
  <si>
    <t>新潟県魚沼市</t>
  </si>
  <si>
    <t>守門</t>
  </si>
  <si>
    <t>新潟大和</t>
  </si>
  <si>
    <t>塩沢</t>
  </si>
  <si>
    <t>妙高高原</t>
  </si>
  <si>
    <t>0827</t>
  </si>
  <si>
    <t>新潟県妙高市</t>
  </si>
  <si>
    <t>新井</t>
  </si>
  <si>
    <t>黒川</t>
  </si>
  <si>
    <t>箕輪</t>
  </si>
  <si>
    <t>上松</t>
  </si>
  <si>
    <t>王滝</t>
  </si>
  <si>
    <t>大桑</t>
  </si>
  <si>
    <t>木祖</t>
  </si>
  <si>
    <t>三岳</t>
  </si>
  <si>
    <t>白馬</t>
  </si>
  <si>
    <t>軽井沢</t>
  </si>
  <si>
    <t>浪合</t>
  </si>
  <si>
    <t>09008A</t>
    <phoneticPr fontId="1"/>
  </si>
  <si>
    <t>長野県下伊那郡阿智村</t>
    <phoneticPr fontId="1"/>
  </si>
  <si>
    <t>大鹿</t>
  </si>
  <si>
    <t>根羽</t>
  </si>
  <si>
    <t>山ノ内</t>
  </si>
  <si>
    <t>09009C</t>
  </si>
  <si>
    <t>戸隠</t>
  </si>
  <si>
    <t>長野</t>
  </si>
  <si>
    <t>長野栄</t>
  </si>
  <si>
    <t>09010B</t>
  </si>
  <si>
    <t>長野県下水内郡栄村</t>
  </si>
  <si>
    <t>和田</t>
  </si>
  <si>
    <t>Ｒ麻績</t>
  </si>
  <si>
    <t>Ｒ生坂２</t>
  </si>
  <si>
    <t>川上</t>
  </si>
  <si>
    <t>八千穂</t>
  </si>
  <si>
    <t>松本</t>
  </si>
  <si>
    <t>梓川</t>
  </si>
  <si>
    <t>奈川</t>
  </si>
  <si>
    <t>Ｒ松本</t>
  </si>
  <si>
    <t>0902</t>
    <phoneticPr fontId="1"/>
  </si>
  <si>
    <t>飯田</t>
  </si>
  <si>
    <t>南信濃</t>
  </si>
  <si>
    <t>Ｓ浅間山１</t>
  </si>
  <si>
    <t>高遠</t>
  </si>
  <si>
    <t>0909</t>
  </si>
  <si>
    <t>長野県伊那市</t>
  </si>
  <si>
    <t>木曽駒ヶ岳</t>
  </si>
  <si>
    <t>駒ヶ根</t>
  </si>
  <si>
    <t>大町</t>
  </si>
  <si>
    <t>Ｒ大町３</t>
  </si>
  <si>
    <t>茅野</t>
  </si>
  <si>
    <t>塩尻</t>
  </si>
  <si>
    <t>長野県塩尻市</t>
  </si>
  <si>
    <t>望月</t>
  </si>
  <si>
    <t>佐久</t>
  </si>
  <si>
    <t>更埴</t>
  </si>
  <si>
    <t>東部</t>
  </si>
  <si>
    <t>長野県東御市</t>
  </si>
  <si>
    <t>豊科</t>
  </si>
  <si>
    <t>長野県安曇野市</t>
  </si>
  <si>
    <t>大島１</t>
  </si>
  <si>
    <t>10004A</t>
    <phoneticPr fontId="1"/>
  </si>
  <si>
    <t>東京都大島支庁大島町</t>
    <phoneticPr fontId="1"/>
  </si>
  <si>
    <t>大島２</t>
  </si>
  <si>
    <t>大島３</t>
  </si>
  <si>
    <t>大島４</t>
  </si>
  <si>
    <t>利島</t>
  </si>
  <si>
    <t>10004B</t>
    <phoneticPr fontId="1"/>
  </si>
  <si>
    <t>東京都大島支庁利島村</t>
    <phoneticPr fontId="1"/>
  </si>
  <si>
    <t>新島</t>
  </si>
  <si>
    <t>10004C</t>
    <phoneticPr fontId="1"/>
  </si>
  <si>
    <t>東京都大島支庁新島村</t>
    <phoneticPr fontId="1"/>
  </si>
  <si>
    <t>式根島</t>
  </si>
  <si>
    <t>10004D</t>
    <phoneticPr fontId="1"/>
  </si>
  <si>
    <t>東京都大島支庁神津島村</t>
    <phoneticPr fontId="1"/>
  </si>
  <si>
    <t>神津島２</t>
  </si>
  <si>
    <t>三宅１</t>
  </si>
  <si>
    <t>東京都三宅支庁三宅村</t>
    <phoneticPr fontId="1"/>
  </si>
  <si>
    <t>三宅２</t>
  </si>
  <si>
    <t>三宅３</t>
  </si>
  <si>
    <t>三宅４</t>
  </si>
  <si>
    <t>御蔵島</t>
  </si>
  <si>
    <t>東京都三宅支庁御蔵島村</t>
    <phoneticPr fontId="1"/>
  </si>
  <si>
    <t>八丈</t>
  </si>
  <si>
    <t>10006A</t>
    <phoneticPr fontId="1"/>
  </si>
  <si>
    <t>東京都八丈支庁八丈町</t>
    <phoneticPr fontId="1"/>
  </si>
  <si>
    <t>青ヶ島</t>
  </si>
  <si>
    <t>10006B</t>
    <phoneticPr fontId="1"/>
  </si>
  <si>
    <t>東京都八丈支庁青ヶ島村</t>
    <phoneticPr fontId="1"/>
  </si>
  <si>
    <t>南鳥島</t>
  </si>
  <si>
    <t>沖ノ鳥島</t>
  </si>
  <si>
    <t>母島</t>
  </si>
  <si>
    <t>硫黄島１</t>
  </si>
  <si>
    <t>硫黄島２</t>
  </si>
  <si>
    <t>東京千代田</t>
  </si>
  <si>
    <t>100101</t>
    <phoneticPr fontId="1"/>
  </si>
  <si>
    <t>世田谷</t>
  </si>
  <si>
    <t>100112</t>
    <phoneticPr fontId="1"/>
  </si>
  <si>
    <t>東京都世田谷区</t>
    <phoneticPr fontId="1"/>
  </si>
  <si>
    <t>100120</t>
    <phoneticPr fontId="1"/>
  </si>
  <si>
    <t>足立</t>
  </si>
  <si>
    <t>100121</t>
    <phoneticPr fontId="1"/>
  </si>
  <si>
    <t>八王子</t>
  </si>
  <si>
    <t>町田</t>
  </si>
  <si>
    <t>1010</t>
    <phoneticPr fontId="1"/>
  </si>
  <si>
    <t>小金井</t>
  </si>
  <si>
    <t>1011</t>
    <phoneticPr fontId="1"/>
  </si>
  <si>
    <t>秋川</t>
  </si>
  <si>
    <t>1029</t>
    <phoneticPr fontId="1"/>
  </si>
  <si>
    <t>大井</t>
  </si>
  <si>
    <t>11002A</t>
    <phoneticPr fontId="1"/>
  </si>
  <si>
    <t>神奈川県足柄上郡大井町</t>
    <phoneticPr fontId="1"/>
  </si>
  <si>
    <t>山北</t>
  </si>
  <si>
    <t>11002E</t>
    <phoneticPr fontId="1"/>
  </si>
  <si>
    <t>神奈川県足柄上郡山北町</t>
    <phoneticPr fontId="1"/>
  </si>
  <si>
    <t>11003B</t>
    <phoneticPr fontId="1"/>
  </si>
  <si>
    <t>神奈川県足柄下郡湯河原町</t>
    <phoneticPr fontId="1"/>
  </si>
  <si>
    <t>箱根</t>
  </si>
  <si>
    <t>11003C</t>
    <phoneticPr fontId="1"/>
  </si>
  <si>
    <t>神奈川県足柄下郡箱根町</t>
    <phoneticPr fontId="1"/>
  </si>
  <si>
    <t>二宮</t>
  </si>
  <si>
    <t>横浜Ａ</t>
    <phoneticPr fontId="1"/>
  </si>
  <si>
    <t>110104</t>
    <phoneticPr fontId="1"/>
  </si>
  <si>
    <t>横浜泉</t>
  </si>
  <si>
    <t>110116</t>
    <phoneticPr fontId="1"/>
  </si>
  <si>
    <t>横須賀</t>
  </si>
  <si>
    <t>1102</t>
    <phoneticPr fontId="1"/>
  </si>
  <si>
    <t>神奈川県横須賀市</t>
    <phoneticPr fontId="1"/>
  </si>
  <si>
    <t>神奈川川崎</t>
  </si>
  <si>
    <t>藤沢</t>
  </si>
  <si>
    <t>1106</t>
    <phoneticPr fontId="1"/>
  </si>
  <si>
    <t>神奈川県藤沢市</t>
    <phoneticPr fontId="1"/>
  </si>
  <si>
    <t>小田原</t>
  </si>
  <si>
    <t>1107</t>
    <phoneticPr fontId="1"/>
  </si>
  <si>
    <t>神奈川県小田原市</t>
    <phoneticPr fontId="1"/>
  </si>
  <si>
    <t>藤野</t>
  </si>
  <si>
    <t>111001</t>
    <phoneticPr fontId="1"/>
  </si>
  <si>
    <t>1111</t>
    <phoneticPr fontId="1"/>
  </si>
  <si>
    <t>三浦２</t>
  </si>
  <si>
    <t>秦野</t>
  </si>
  <si>
    <t>1112</t>
    <phoneticPr fontId="1"/>
  </si>
  <si>
    <t>神奈川県秦野市</t>
    <phoneticPr fontId="1"/>
  </si>
  <si>
    <t>厚木</t>
  </si>
  <si>
    <t>1113</t>
    <phoneticPr fontId="1"/>
  </si>
  <si>
    <t>鋸南</t>
  </si>
  <si>
    <t>12001G</t>
    <phoneticPr fontId="1"/>
  </si>
  <si>
    <t>千葉県安房郡鋸南町</t>
    <phoneticPr fontId="1"/>
  </si>
  <si>
    <t>12002D</t>
    <phoneticPr fontId="1"/>
  </si>
  <si>
    <t>千葉県夷隅郡大多喜町</t>
    <phoneticPr fontId="1"/>
  </si>
  <si>
    <t>千葉花見川</t>
  </si>
  <si>
    <t>120102</t>
    <phoneticPr fontId="1"/>
  </si>
  <si>
    <t>千葉緑</t>
  </si>
  <si>
    <t>120105</t>
    <phoneticPr fontId="1"/>
  </si>
  <si>
    <t>千葉市緑区</t>
    <phoneticPr fontId="1"/>
  </si>
  <si>
    <t>長生</t>
  </si>
  <si>
    <t>12011C</t>
    <phoneticPr fontId="1"/>
  </si>
  <si>
    <t>銚子</t>
  </si>
  <si>
    <t>1202</t>
    <phoneticPr fontId="1"/>
  </si>
  <si>
    <t>千葉県銚子市</t>
    <phoneticPr fontId="1"/>
  </si>
  <si>
    <t>千葉市川</t>
  </si>
  <si>
    <t>1203</t>
    <phoneticPr fontId="1"/>
  </si>
  <si>
    <t>千葉県市川市</t>
    <phoneticPr fontId="1"/>
  </si>
  <si>
    <t>館山</t>
  </si>
  <si>
    <t>Ｐ布良</t>
  </si>
  <si>
    <t>大栄</t>
  </si>
  <si>
    <t>1211</t>
    <phoneticPr fontId="1"/>
  </si>
  <si>
    <t>千葉県成田市</t>
    <phoneticPr fontId="1"/>
  </si>
  <si>
    <t>干潟</t>
  </si>
  <si>
    <t>1215</t>
    <phoneticPr fontId="1"/>
  </si>
  <si>
    <t>千葉県旭市</t>
    <phoneticPr fontId="1"/>
  </si>
  <si>
    <t>勝浦</t>
  </si>
  <si>
    <t>Ｐ勝浦</t>
  </si>
  <si>
    <t>市原１</t>
  </si>
  <si>
    <t>1219</t>
    <phoneticPr fontId="1"/>
  </si>
  <si>
    <t>千葉県市原市</t>
    <phoneticPr fontId="1"/>
  </si>
  <si>
    <t>市原２</t>
  </si>
  <si>
    <t>鴨川２</t>
  </si>
  <si>
    <t>1223</t>
    <phoneticPr fontId="1"/>
  </si>
  <si>
    <t>千葉県鴨川市</t>
    <phoneticPr fontId="1"/>
  </si>
  <si>
    <t>鴨川</t>
  </si>
  <si>
    <t>鹿野山</t>
  </si>
  <si>
    <t>1224</t>
    <phoneticPr fontId="1"/>
  </si>
  <si>
    <t>富津</t>
  </si>
  <si>
    <t>千葉県富津市</t>
    <phoneticPr fontId="1"/>
  </si>
  <si>
    <t>白井</t>
  </si>
  <si>
    <t>1232</t>
    <phoneticPr fontId="1"/>
  </si>
  <si>
    <t>千葉県白井市</t>
    <phoneticPr fontId="1"/>
  </si>
  <si>
    <t>富里</t>
  </si>
  <si>
    <t>1233</t>
    <phoneticPr fontId="1"/>
  </si>
  <si>
    <t>千葉県富里市</t>
    <phoneticPr fontId="1"/>
  </si>
  <si>
    <t>丸山</t>
  </si>
  <si>
    <t>1234</t>
    <phoneticPr fontId="1"/>
  </si>
  <si>
    <t>千葉松尾</t>
  </si>
  <si>
    <t>1237</t>
    <phoneticPr fontId="1"/>
  </si>
  <si>
    <t>千葉県山武市</t>
    <phoneticPr fontId="1"/>
  </si>
  <si>
    <t>千葉大原</t>
  </si>
  <si>
    <t>1238</t>
    <phoneticPr fontId="1"/>
  </si>
  <si>
    <t>千葉県いすみ市</t>
    <phoneticPr fontId="1"/>
  </si>
  <si>
    <t>大網白里</t>
  </si>
  <si>
    <t>1239</t>
    <phoneticPr fontId="1"/>
  </si>
  <si>
    <t>都幾川</t>
  </si>
  <si>
    <t>13008I</t>
    <phoneticPr fontId="1"/>
  </si>
  <si>
    <t>埼玉県比企郡ときがわ町</t>
    <phoneticPr fontId="1"/>
  </si>
  <si>
    <t>川越</t>
  </si>
  <si>
    <t>1302</t>
    <phoneticPr fontId="1"/>
  </si>
  <si>
    <t>埼玉県川越市</t>
    <phoneticPr fontId="1"/>
  </si>
  <si>
    <t>埼玉県熊谷市</t>
    <phoneticPr fontId="1"/>
  </si>
  <si>
    <t>埼玉大滝</t>
  </si>
  <si>
    <t>埼玉県秩父市</t>
    <phoneticPr fontId="1"/>
  </si>
  <si>
    <t>秩父</t>
  </si>
  <si>
    <t>名栗</t>
  </si>
  <si>
    <t>1309</t>
    <phoneticPr fontId="1"/>
  </si>
  <si>
    <t>1314</t>
    <phoneticPr fontId="1"/>
  </si>
  <si>
    <t>埼玉県春日部市</t>
    <phoneticPr fontId="1"/>
  </si>
  <si>
    <t>越谷</t>
  </si>
  <si>
    <t>1322</t>
    <phoneticPr fontId="1"/>
  </si>
  <si>
    <t>埼玉県越谷市</t>
    <phoneticPr fontId="1"/>
  </si>
  <si>
    <t>入間</t>
  </si>
  <si>
    <t>1325</t>
    <phoneticPr fontId="1"/>
  </si>
  <si>
    <t>埼玉県入間市</t>
    <phoneticPr fontId="1"/>
  </si>
  <si>
    <t>久喜</t>
  </si>
  <si>
    <t>大宮</t>
  </si>
  <si>
    <t>さいたま市見沼区</t>
    <phoneticPr fontId="1"/>
  </si>
  <si>
    <t>阿見</t>
  </si>
  <si>
    <t>14001E</t>
    <phoneticPr fontId="1"/>
  </si>
  <si>
    <t>茨城県稲敷郡阿見町</t>
    <phoneticPr fontId="1"/>
  </si>
  <si>
    <t>利根</t>
  </si>
  <si>
    <t>14003A</t>
    <phoneticPr fontId="1"/>
  </si>
  <si>
    <t>茨城県北相馬郡利根町</t>
    <phoneticPr fontId="1"/>
  </si>
  <si>
    <t>大子</t>
  </si>
  <si>
    <t>14004D</t>
    <phoneticPr fontId="1"/>
  </si>
  <si>
    <t>茨城県久慈郡大子町</t>
    <phoneticPr fontId="1"/>
  </si>
  <si>
    <t>水戸</t>
  </si>
  <si>
    <t>1401</t>
    <phoneticPr fontId="1"/>
  </si>
  <si>
    <t>茨城県水戸市</t>
    <phoneticPr fontId="1"/>
  </si>
  <si>
    <t>常北</t>
  </si>
  <si>
    <t>14012J</t>
    <phoneticPr fontId="1"/>
  </si>
  <si>
    <t>茨城県東茨城郡城里町</t>
    <phoneticPr fontId="1"/>
  </si>
  <si>
    <t>日立</t>
  </si>
  <si>
    <t>1402</t>
    <phoneticPr fontId="1"/>
  </si>
  <si>
    <t>茨城県日立市</t>
    <phoneticPr fontId="1"/>
  </si>
  <si>
    <t>三和</t>
  </si>
  <si>
    <t>石岡</t>
  </si>
  <si>
    <t>1405</t>
    <phoneticPr fontId="1"/>
  </si>
  <si>
    <t>八郷</t>
  </si>
  <si>
    <t>里美</t>
  </si>
  <si>
    <t>1412</t>
    <phoneticPr fontId="1"/>
  </si>
  <si>
    <t>Ｓ高萩</t>
  </si>
  <si>
    <t>北茨城</t>
  </si>
  <si>
    <t>1415</t>
    <phoneticPr fontId="1"/>
  </si>
  <si>
    <t>茨城県北茨城市</t>
    <phoneticPr fontId="1"/>
  </si>
  <si>
    <t>つくば１</t>
  </si>
  <si>
    <t>1420</t>
    <phoneticPr fontId="1"/>
  </si>
  <si>
    <t>つくば３</t>
  </si>
  <si>
    <t>茨城鹿嶋Ａ</t>
  </si>
  <si>
    <t>1422</t>
    <phoneticPr fontId="1"/>
  </si>
  <si>
    <t>守谷</t>
  </si>
  <si>
    <t>1424</t>
    <phoneticPr fontId="1"/>
  </si>
  <si>
    <t>茨城県守谷市</t>
    <phoneticPr fontId="1"/>
  </si>
  <si>
    <t>美和</t>
  </si>
  <si>
    <t>1425</t>
    <phoneticPr fontId="1"/>
  </si>
  <si>
    <t>下館</t>
  </si>
  <si>
    <t>1427</t>
    <phoneticPr fontId="1"/>
  </si>
  <si>
    <t>茨城県筑西市</t>
    <phoneticPr fontId="1"/>
  </si>
  <si>
    <t>桜川</t>
  </si>
  <si>
    <t>1429</t>
    <phoneticPr fontId="1"/>
  </si>
  <si>
    <t>茨城県稲敷市</t>
    <phoneticPr fontId="1"/>
  </si>
  <si>
    <t>出島</t>
  </si>
  <si>
    <t>1430</t>
    <phoneticPr fontId="1"/>
  </si>
  <si>
    <t>茨城県かすみがうら市</t>
    <phoneticPr fontId="1"/>
  </si>
  <si>
    <t>岩瀬</t>
  </si>
  <si>
    <t>1431</t>
    <phoneticPr fontId="1"/>
  </si>
  <si>
    <t>茨城県桜川市</t>
    <phoneticPr fontId="1"/>
  </si>
  <si>
    <t>鉾田</t>
  </si>
  <si>
    <t>1434</t>
    <phoneticPr fontId="1"/>
  </si>
  <si>
    <t>茨城県鉾田市</t>
    <phoneticPr fontId="1"/>
  </si>
  <si>
    <t>石下</t>
  </si>
  <si>
    <t>1435</t>
    <phoneticPr fontId="1"/>
  </si>
  <si>
    <t>茨城県常総市</t>
    <phoneticPr fontId="1"/>
  </si>
  <si>
    <t>上三川</t>
  </si>
  <si>
    <t>15004C</t>
    <phoneticPr fontId="1"/>
  </si>
  <si>
    <t>栃木県河内郡上三川町</t>
    <phoneticPr fontId="1"/>
  </si>
  <si>
    <t>塩谷</t>
  </si>
  <si>
    <t>15005F</t>
    <phoneticPr fontId="1"/>
  </si>
  <si>
    <t>栃木県塩谷郡塩谷町</t>
    <phoneticPr fontId="1"/>
  </si>
  <si>
    <t>那須２</t>
  </si>
  <si>
    <t>栃木県那須郡那須町</t>
    <phoneticPr fontId="1"/>
  </si>
  <si>
    <t>那須</t>
  </si>
  <si>
    <t>茂木</t>
  </si>
  <si>
    <t>15008E</t>
    <phoneticPr fontId="1"/>
  </si>
  <si>
    <t>栃木県芳賀郡茂木町</t>
    <phoneticPr fontId="1"/>
  </si>
  <si>
    <t>宇都宮</t>
  </si>
  <si>
    <t>1501</t>
    <phoneticPr fontId="1"/>
  </si>
  <si>
    <t>栃木県宇都宮市</t>
    <phoneticPr fontId="1"/>
  </si>
  <si>
    <t>栃木</t>
  </si>
  <si>
    <t>1503</t>
    <phoneticPr fontId="1"/>
  </si>
  <si>
    <t>栃木県栃木市</t>
    <phoneticPr fontId="1"/>
  </si>
  <si>
    <t>佐野</t>
  </si>
  <si>
    <t>1504</t>
    <phoneticPr fontId="1"/>
  </si>
  <si>
    <t>栃木県佐野市</t>
    <phoneticPr fontId="1"/>
  </si>
  <si>
    <t>鹿沼</t>
  </si>
  <si>
    <t>1505</t>
    <phoneticPr fontId="1"/>
  </si>
  <si>
    <t>栗山</t>
  </si>
  <si>
    <t>1506</t>
    <phoneticPr fontId="1"/>
  </si>
  <si>
    <t>栃木県日光市</t>
    <phoneticPr fontId="1"/>
  </si>
  <si>
    <t>日光</t>
  </si>
  <si>
    <t>足尾</t>
  </si>
  <si>
    <t>大田原</t>
  </si>
  <si>
    <t>1510</t>
    <phoneticPr fontId="1"/>
  </si>
  <si>
    <t>塩原</t>
  </si>
  <si>
    <t>1513</t>
    <phoneticPr fontId="1"/>
  </si>
  <si>
    <t>栃木県那須塩原市</t>
    <phoneticPr fontId="1"/>
  </si>
  <si>
    <t>烏山</t>
  </si>
  <si>
    <t>1515</t>
    <phoneticPr fontId="1"/>
  </si>
  <si>
    <t>栃木県那須烏山市</t>
    <phoneticPr fontId="1"/>
  </si>
  <si>
    <t>草津</t>
  </si>
  <si>
    <t>16001B</t>
    <phoneticPr fontId="1"/>
  </si>
  <si>
    <t>群馬県吾妻郡草津町</t>
    <phoneticPr fontId="1"/>
  </si>
  <si>
    <t>嬬恋</t>
  </si>
  <si>
    <t>16001F</t>
    <phoneticPr fontId="1"/>
  </si>
  <si>
    <t>群馬県吾妻郡嬬恋村</t>
    <phoneticPr fontId="1"/>
  </si>
  <si>
    <t>中之条</t>
  </si>
  <si>
    <t>16001H</t>
    <phoneticPr fontId="1"/>
  </si>
  <si>
    <t>南牧</t>
  </si>
  <si>
    <t>16004C</t>
    <phoneticPr fontId="1"/>
  </si>
  <si>
    <t>万場</t>
  </si>
  <si>
    <t>16009G</t>
    <phoneticPr fontId="1"/>
  </si>
  <si>
    <t>片品</t>
  </si>
  <si>
    <t>16010A</t>
    <phoneticPr fontId="1"/>
  </si>
  <si>
    <t>群馬県利根郡片品村</t>
    <phoneticPr fontId="1"/>
  </si>
  <si>
    <t>水上２</t>
  </si>
  <si>
    <t>16010I</t>
    <phoneticPr fontId="1"/>
  </si>
  <si>
    <t>新治</t>
  </si>
  <si>
    <t>水上</t>
  </si>
  <si>
    <t>群馬</t>
  </si>
  <si>
    <t>1602</t>
    <phoneticPr fontId="1"/>
  </si>
  <si>
    <t>群馬県高崎市</t>
    <phoneticPr fontId="1"/>
  </si>
  <si>
    <t>桐生</t>
  </si>
  <si>
    <t>1603</t>
    <phoneticPr fontId="1"/>
  </si>
  <si>
    <t>群馬県桐生市</t>
    <phoneticPr fontId="1"/>
  </si>
  <si>
    <t>群馬利根Ａ</t>
    <phoneticPr fontId="1"/>
  </si>
  <si>
    <t>1606</t>
    <phoneticPr fontId="1"/>
  </si>
  <si>
    <t>赤城</t>
  </si>
  <si>
    <t>1608</t>
    <phoneticPr fontId="1"/>
  </si>
  <si>
    <t>群馬県渋川市</t>
    <phoneticPr fontId="1"/>
  </si>
  <si>
    <t>藤岡</t>
  </si>
  <si>
    <t>1609</t>
    <phoneticPr fontId="1"/>
  </si>
  <si>
    <t>富岡</t>
  </si>
  <si>
    <t>1610</t>
    <phoneticPr fontId="1"/>
  </si>
  <si>
    <t>群馬県富岡市</t>
    <phoneticPr fontId="1"/>
  </si>
  <si>
    <t>17002A</t>
    <phoneticPr fontId="1"/>
  </si>
  <si>
    <t>南部</t>
  </si>
  <si>
    <t>17007E</t>
    <phoneticPr fontId="1"/>
  </si>
  <si>
    <t>山梨県南巨摩郡南部町</t>
    <phoneticPr fontId="1"/>
  </si>
  <si>
    <t>中富</t>
  </si>
  <si>
    <t>17007G</t>
    <phoneticPr fontId="1"/>
  </si>
  <si>
    <t>道志</t>
  </si>
  <si>
    <t>17008F</t>
    <phoneticPr fontId="1"/>
  </si>
  <si>
    <t>山梨県南都留郡道志村</t>
    <phoneticPr fontId="1"/>
  </si>
  <si>
    <t>上九一色</t>
  </si>
  <si>
    <t>17008J</t>
    <phoneticPr fontId="1"/>
  </si>
  <si>
    <t>山梨県南都留郡富士河口湖町</t>
    <phoneticPr fontId="1"/>
  </si>
  <si>
    <t>中道</t>
  </si>
  <si>
    <t>1701</t>
    <phoneticPr fontId="1"/>
  </si>
  <si>
    <t>富士吉田</t>
  </si>
  <si>
    <t>1702</t>
    <phoneticPr fontId="1"/>
  </si>
  <si>
    <t>山梨県富士吉田市</t>
    <phoneticPr fontId="1"/>
  </si>
  <si>
    <t>牧丘</t>
  </si>
  <si>
    <t>1705</t>
    <phoneticPr fontId="1"/>
  </si>
  <si>
    <t>山梨県山梨市</t>
    <phoneticPr fontId="1"/>
  </si>
  <si>
    <t>山梨大月</t>
  </si>
  <si>
    <t>1706</t>
    <phoneticPr fontId="1"/>
  </si>
  <si>
    <t>山梨県大月市</t>
    <phoneticPr fontId="1"/>
  </si>
  <si>
    <t>韮崎</t>
  </si>
  <si>
    <t>1707</t>
    <phoneticPr fontId="1"/>
  </si>
  <si>
    <t>山梨高根</t>
  </si>
  <si>
    <t>1709</t>
    <phoneticPr fontId="1"/>
  </si>
  <si>
    <t>山梨県北杜市</t>
    <phoneticPr fontId="1"/>
  </si>
  <si>
    <t>小淵沢</t>
  </si>
  <si>
    <t>山梨一宮</t>
  </si>
  <si>
    <t>1711</t>
    <phoneticPr fontId="1"/>
  </si>
  <si>
    <t>山梨県笛吹市</t>
    <phoneticPr fontId="1"/>
  </si>
  <si>
    <t>西伊豆</t>
  </si>
  <si>
    <t>賀茂</t>
  </si>
  <si>
    <t>Ｐ田子</t>
  </si>
  <si>
    <t>河津</t>
  </si>
  <si>
    <t>18006D</t>
    <phoneticPr fontId="1"/>
  </si>
  <si>
    <t>静岡県賀茂郡河津町</t>
    <phoneticPr fontId="1"/>
  </si>
  <si>
    <t>南伊豆２</t>
  </si>
  <si>
    <t>18006F</t>
    <phoneticPr fontId="1"/>
  </si>
  <si>
    <t>南伊豆１Ａ</t>
  </si>
  <si>
    <t>静岡森</t>
  </si>
  <si>
    <t>18008B</t>
    <phoneticPr fontId="1"/>
  </si>
  <si>
    <t>静岡県周智郡森町</t>
    <phoneticPr fontId="1"/>
  </si>
  <si>
    <t>静岡森２</t>
  </si>
  <si>
    <t>静岡清水町</t>
  </si>
  <si>
    <t>静岡畑薙Ａ</t>
  </si>
  <si>
    <t>静岡市葵区</t>
  </si>
  <si>
    <t>静岡１</t>
  </si>
  <si>
    <t>静岡清水市１</t>
  </si>
  <si>
    <t>静岡２</t>
  </si>
  <si>
    <t>静岡３</t>
  </si>
  <si>
    <t>静岡峰山</t>
  </si>
  <si>
    <t>静岡清水市２</t>
  </si>
  <si>
    <t>180103</t>
    <phoneticPr fontId="1"/>
  </si>
  <si>
    <t>静岡市清水区</t>
  </si>
  <si>
    <t>蒲原</t>
  </si>
  <si>
    <t>函南</t>
  </si>
  <si>
    <t>18010I</t>
    <phoneticPr fontId="1"/>
  </si>
  <si>
    <t>静岡県田方郡函南町</t>
    <phoneticPr fontId="1"/>
  </si>
  <si>
    <t>本川根</t>
  </si>
  <si>
    <t>18011I</t>
    <phoneticPr fontId="1"/>
  </si>
  <si>
    <t>静岡県榛原郡川根本町</t>
    <phoneticPr fontId="1"/>
  </si>
  <si>
    <t>中川根</t>
  </si>
  <si>
    <t>水窪Ａ</t>
  </si>
  <si>
    <t>浜松市天竜区</t>
  </si>
  <si>
    <t>天竜</t>
  </si>
  <si>
    <t>春野</t>
  </si>
  <si>
    <t>Ｓ天竜</t>
  </si>
  <si>
    <t>雄踏Ａ</t>
  </si>
  <si>
    <t>浜松Ａ</t>
  </si>
  <si>
    <t>浜松市中央区</t>
  </si>
  <si>
    <t>浜松伊左地</t>
  </si>
  <si>
    <t>Ｓ浜松</t>
  </si>
  <si>
    <t>引佐</t>
  </si>
  <si>
    <t>180209</t>
    <phoneticPr fontId="1"/>
  </si>
  <si>
    <t>浜北</t>
  </si>
  <si>
    <t>三ヶ日</t>
  </si>
  <si>
    <t>冷川峠Ａ</t>
  </si>
  <si>
    <t>戸田Ｂ</t>
  </si>
  <si>
    <t>沼津</t>
  </si>
  <si>
    <t>初島</t>
  </si>
  <si>
    <t>1805</t>
    <phoneticPr fontId="1"/>
  </si>
  <si>
    <t>富士山</t>
  </si>
  <si>
    <t>1807</t>
    <phoneticPr fontId="1"/>
  </si>
  <si>
    <t>静岡県富士宮市</t>
    <rPh sb="3" eb="7">
      <t>フジノミヤシ</t>
    </rPh>
    <phoneticPr fontId="1"/>
  </si>
  <si>
    <t>富士宮１</t>
  </si>
  <si>
    <t>静岡県富士宮市</t>
    <phoneticPr fontId="1"/>
  </si>
  <si>
    <t>富士宮２</t>
  </si>
  <si>
    <t>Ｓ富士宮１</t>
  </si>
  <si>
    <t>Ｓ富士宮２</t>
  </si>
  <si>
    <t>伊東Ａ</t>
  </si>
  <si>
    <t>宇佐美Ａ</t>
  </si>
  <si>
    <t>伊東八幡野</t>
  </si>
  <si>
    <t>川根Ａ</t>
  </si>
  <si>
    <t>1809</t>
    <phoneticPr fontId="1"/>
  </si>
  <si>
    <t>静岡県島田市</t>
    <phoneticPr fontId="1"/>
  </si>
  <si>
    <t>竜洋</t>
  </si>
  <si>
    <t>島田</t>
  </si>
  <si>
    <t>焼津Ａ</t>
  </si>
  <si>
    <t>Ｐ焼津</t>
  </si>
  <si>
    <t>富士</t>
  </si>
  <si>
    <t>1813</t>
    <phoneticPr fontId="1"/>
  </si>
  <si>
    <t>掛川Ａ</t>
  </si>
  <si>
    <t>大東１</t>
  </si>
  <si>
    <t>大東２</t>
  </si>
  <si>
    <t>Ｓ掛川</t>
  </si>
  <si>
    <t>岡部Ａ</t>
  </si>
  <si>
    <t>1815</t>
    <phoneticPr fontId="1"/>
  </si>
  <si>
    <t>御殿場</t>
  </si>
  <si>
    <t>浅羽</t>
  </si>
  <si>
    <t>袋井</t>
  </si>
  <si>
    <t>下田Ａ</t>
  </si>
  <si>
    <t>1820</t>
    <phoneticPr fontId="1"/>
  </si>
  <si>
    <t>下田２</t>
  </si>
  <si>
    <t>裾野１</t>
  </si>
  <si>
    <t>1821</t>
    <phoneticPr fontId="1"/>
  </si>
  <si>
    <t>裾野２</t>
  </si>
  <si>
    <t>湖西</t>
  </si>
  <si>
    <t>Ｈ新居</t>
  </si>
  <si>
    <t>中伊豆Ａ</t>
  </si>
  <si>
    <t>天城湯ヶ島１</t>
  </si>
  <si>
    <t>天城湯ヶ島２</t>
  </si>
  <si>
    <t>御前崎Ａ</t>
  </si>
  <si>
    <t>浜岡１</t>
  </si>
  <si>
    <t>浜岡２</t>
  </si>
  <si>
    <t>小笠</t>
  </si>
  <si>
    <t>1825</t>
    <phoneticPr fontId="1"/>
  </si>
  <si>
    <t>大仁</t>
  </si>
  <si>
    <t>1826</t>
    <phoneticPr fontId="1"/>
  </si>
  <si>
    <t>静岡相良１</t>
  </si>
  <si>
    <t>1827</t>
    <phoneticPr fontId="1"/>
  </si>
  <si>
    <t>榛原</t>
  </si>
  <si>
    <t>静岡相良２</t>
  </si>
  <si>
    <t>揖斐川</t>
  </si>
  <si>
    <t>19003B</t>
    <phoneticPr fontId="1"/>
  </si>
  <si>
    <t>藤橋</t>
  </si>
  <si>
    <t>19005G</t>
    <phoneticPr fontId="1"/>
  </si>
  <si>
    <t>岐阜県大野郡白川村</t>
    <phoneticPr fontId="1"/>
  </si>
  <si>
    <t>八百津</t>
  </si>
  <si>
    <t>19008G</t>
    <phoneticPr fontId="1"/>
  </si>
  <si>
    <t>岐阜県加茂郡八百津町</t>
    <phoneticPr fontId="1"/>
  </si>
  <si>
    <t>岐阜Ａ</t>
  </si>
  <si>
    <t>関ヶ原</t>
  </si>
  <si>
    <t>19012A</t>
    <phoneticPr fontId="1"/>
  </si>
  <si>
    <t>岐阜県不破郡関ケ原町</t>
    <phoneticPr fontId="1"/>
  </si>
  <si>
    <t>垂井</t>
  </si>
  <si>
    <t>19012B</t>
    <phoneticPr fontId="1"/>
  </si>
  <si>
    <t>岐阜県不破郡垂井町</t>
    <phoneticPr fontId="1"/>
  </si>
  <si>
    <t>清見</t>
  </si>
  <si>
    <t>1903</t>
    <phoneticPr fontId="1"/>
  </si>
  <si>
    <t>乗鞍岳</t>
  </si>
  <si>
    <t>高山</t>
  </si>
  <si>
    <t>荘川</t>
  </si>
  <si>
    <t>高根</t>
  </si>
  <si>
    <t>上宝</t>
  </si>
  <si>
    <t>多治見</t>
  </si>
  <si>
    <t>1904</t>
    <phoneticPr fontId="1"/>
  </si>
  <si>
    <t>岐阜県多治見市</t>
    <phoneticPr fontId="1"/>
  </si>
  <si>
    <t>板取</t>
  </si>
  <si>
    <t>1905</t>
    <phoneticPr fontId="1"/>
  </si>
  <si>
    <t>中津川</t>
  </si>
  <si>
    <t>1906</t>
    <phoneticPr fontId="1"/>
  </si>
  <si>
    <t>付知</t>
  </si>
  <si>
    <t>坂下</t>
  </si>
  <si>
    <t>美濃</t>
  </si>
  <si>
    <t>1907</t>
    <phoneticPr fontId="1"/>
  </si>
  <si>
    <t>岐阜県美濃市</t>
    <phoneticPr fontId="1"/>
  </si>
  <si>
    <t>恵那</t>
  </si>
  <si>
    <t>1910</t>
    <phoneticPr fontId="1"/>
  </si>
  <si>
    <t>岐阜県恵那市</t>
    <phoneticPr fontId="1"/>
  </si>
  <si>
    <t>串原</t>
  </si>
  <si>
    <t>土岐</t>
  </si>
  <si>
    <t>1912</t>
    <phoneticPr fontId="1"/>
  </si>
  <si>
    <t>岐阜県土岐市</t>
    <phoneticPr fontId="1"/>
  </si>
  <si>
    <t>宮川</t>
  </si>
  <si>
    <t>1917</t>
    <phoneticPr fontId="1"/>
  </si>
  <si>
    <t>岐阜県飛騨市</t>
    <phoneticPr fontId="1"/>
  </si>
  <si>
    <t>根尾</t>
  </si>
  <si>
    <t>1918</t>
    <phoneticPr fontId="1"/>
  </si>
  <si>
    <t>岐阜県本巣市</t>
    <phoneticPr fontId="1"/>
  </si>
  <si>
    <t>本巣</t>
  </si>
  <si>
    <t>白鳥</t>
  </si>
  <si>
    <t>八幡</t>
  </si>
  <si>
    <t>下呂</t>
  </si>
  <si>
    <t>岐阜県下呂市</t>
    <phoneticPr fontId="1"/>
  </si>
  <si>
    <t>萩原</t>
  </si>
  <si>
    <t>南濃</t>
  </si>
  <si>
    <t>1921</t>
    <phoneticPr fontId="1"/>
  </si>
  <si>
    <t>岐阜県海津市</t>
    <phoneticPr fontId="1"/>
  </si>
  <si>
    <t>設楽</t>
  </si>
  <si>
    <t>20004E</t>
    <phoneticPr fontId="1"/>
  </si>
  <si>
    <t>愛知県北設楽郡設楽町</t>
    <phoneticPr fontId="1"/>
  </si>
  <si>
    <t>東栄</t>
  </si>
  <si>
    <t>20004F</t>
    <phoneticPr fontId="1"/>
  </si>
  <si>
    <t>愛知県北設楽郡東栄町</t>
    <phoneticPr fontId="1"/>
  </si>
  <si>
    <t>南知多</t>
  </si>
  <si>
    <t>20005D</t>
    <phoneticPr fontId="1"/>
  </si>
  <si>
    <t>愛知大口</t>
  </si>
  <si>
    <t>20009A</t>
    <phoneticPr fontId="1"/>
  </si>
  <si>
    <t>名古屋</t>
  </si>
  <si>
    <t>200101</t>
    <phoneticPr fontId="1"/>
  </si>
  <si>
    <t>名古屋市千種区</t>
  </si>
  <si>
    <t>豊橋２</t>
  </si>
  <si>
    <t>2002</t>
    <phoneticPr fontId="1"/>
  </si>
  <si>
    <t>愛知県豊橋市</t>
    <phoneticPr fontId="1"/>
  </si>
  <si>
    <t>豊橋Ａ</t>
  </si>
  <si>
    <t>Ｈ豊橋</t>
  </si>
  <si>
    <t>岡崎Ａ</t>
  </si>
  <si>
    <t>2003</t>
    <phoneticPr fontId="1"/>
  </si>
  <si>
    <t>額田</t>
  </si>
  <si>
    <t>愛知一宮２</t>
  </si>
  <si>
    <t>2004</t>
    <phoneticPr fontId="1"/>
  </si>
  <si>
    <t>愛知県一宮市</t>
    <rPh sb="3" eb="6">
      <t>イチノミヤシ</t>
    </rPh>
    <phoneticPr fontId="1"/>
  </si>
  <si>
    <t>瀬戸</t>
  </si>
  <si>
    <t>2005</t>
    <phoneticPr fontId="1"/>
  </si>
  <si>
    <t>愛知県瀬戸市</t>
    <phoneticPr fontId="1"/>
  </si>
  <si>
    <t>愛知一宮町</t>
  </si>
  <si>
    <t>2008</t>
    <phoneticPr fontId="1"/>
  </si>
  <si>
    <t>愛知県豊川市</t>
    <phoneticPr fontId="1"/>
  </si>
  <si>
    <t>愛知豊田</t>
  </si>
  <si>
    <t>2012</t>
    <phoneticPr fontId="1"/>
  </si>
  <si>
    <t>愛知県豊田市</t>
    <phoneticPr fontId="1"/>
  </si>
  <si>
    <t>下山</t>
  </si>
  <si>
    <t>幡豆</t>
  </si>
  <si>
    <t>2014</t>
    <phoneticPr fontId="1"/>
  </si>
  <si>
    <t>愛知県西尾市</t>
    <phoneticPr fontId="1"/>
  </si>
  <si>
    <t>常滑１</t>
  </si>
  <si>
    <t>2017</t>
    <phoneticPr fontId="1"/>
  </si>
  <si>
    <t>常滑２</t>
  </si>
  <si>
    <t>作手</t>
  </si>
  <si>
    <t>2023</t>
    <phoneticPr fontId="1"/>
  </si>
  <si>
    <t>鳳来</t>
  </si>
  <si>
    <t>Ｈ新城</t>
  </si>
  <si>
    <t>知多</t>
  </si>
  <si>
    <t>2026</t>
    <phoneticPr fontId="1"/>
  </si>
  <si>
    <t>愛知県知多市</t>
    <phoneticPr fontId="1"/>
  </si>
  <si>
    <t>知立</t>
  </si>
  <si>
    <t>愛知県知立市</t>
    <phoneticPr fontId="1"/>
  </si>
  <si>
    <t>日進</t>
  </si>
  <si>
    <t>2032</t>
    <phoneticPr fontId="1"/>
  </si>
  <si>
    <t>愛知県日進市</t>
    <phoneticPr fontId="1"/>
  </si>
  <si>
    <t>田原</t>
  </si>
  <si>
    <t>2033</t>
    <phoneticPr fontId="1"/>
  </si>
  <si>
    <t>愛知県田原市</t>
    <phoneticPr fontId="1"/>
  </si>
  <si>
    <t>渥美</t>
  </si>
  <si>
    <t>甚目寺</t>
  </si>
  <si>
    <t>2039</t>
    <phoneticPr fontId="1"/>
  </si>
  <si>
    <t>愛知県あま市</t>
    <phoneticPr fontId="1"/>
  </si>
  <si>
    <t>紀伊長島</t>
  </si>
  <si>
    <t>21008C</t>
    <phoneticPr fontId="1"/>
  </si>
  <si>
    <t>三重県北牟婁郡紀北町</t>
    <phoneticPr fontId="1"/>
  </si>
  <si>
    <t>津</t>
  </si>
  <si>
    <t>2101</t>
    <phoneticPr fontId="1"/>
  </si>
  <si>
    <t>白山</t>
  </si>
  <si>
    <t>大台</t>
  </si>
  <si>
    <t>三重県多気郡大台町</t>
    <phoneticPr fontId="1"/>
  </si>
  <si>
    <t>鵜殿</t>
  </si>
  <si>
    <t>21015B</t>
    <phoneticPr fontId="1"/>
  </si>
  <si>
    <t>三重県南牟婁郡紀宝町</t>
    <phoneticPr fontId="1"/>
  </si>
  <si>
    <t>御浜</t>
  </si>
  <si>
    <t>21015D</t>
    <phoneticPr fontId="1"/>
  </si>
  <si>
    <t>度会</t>
  </si>
  <si>
    <t>21016J</t>
    <phoneticPr fontId="1"/>
  </si>
  <si>
    <t>紀勢</t>
  </si>
  <si>
    <t>21016K</t>
    <phoneticPr fontId="1"/>
  </si>
  <si>
    <t>三重県度会郡大紀町</t>
    <phoneticPr fontId="1"/>
  </si>
  <si>
    <t>南島Ａ</t>
  </si>
  <si>
    <t>21016L</t>
    <phoneticPr fontId="1"/>
  </si>
  <si>
    <t>南伊勢</t>
  </si>
  <si>
    <t>楠</t>
  </si>
  <si>
    <t>2102</t>
    <phoneticPr fontId="1"/>
  </si>
  <si>
    <t>伊勢</t>
  </si>
  <si>
    <t>2103</t>
    <phoneticPr fontId="1"/>
  </si>
  <si>
    <t>三重県伊勢市</t>
    <phoneticPr fontId="1"/>
  </si>
  <si>
    <t>嬉野</t>
  </si>
  <si>
    <t>2104</t>
    <phoneticPr fontId="1"/>
  </si>
  <si>
    <t>松阪</t>
  </si>
  <si>
    <t>飯高</t>
  </si>
  <si>
    <t>桑名</t>
  </si>
  <si>
    <t>2105</t>
    <phoneticPr fontId="1"/>
  </si>
  <si>
    <t>尾鷲</t>
  </si>
  <si>
    <t>2109</t>
    <phoneticPr fontId="1"/>
  </si>
  <si>
    <t>三重県尾鷲市</t>
    <phoneticPr fontId="1"/>
  </si>
  <si>
    <t>関</t>
  </si>
  <si>
    <t>2110</t>
    <phoneticPr fontId="1"/>
  </si>
  <si>
    <t>三重県亀山市</t>
    <phoneticPr fontId="1"/>
  </si>
  <si>
    <t>鳥羽２</t>
  </si>
  <si>
    <t>2111</t>
    <phoneticPr fontId="1"/>
  </si>
  <si>
    <t>三重県鳥羽市</t>
    <phoneticPr fontId="1"/>
  </si>
  <si>
    <t>鳥羽</t>
  </si>
  <si>
    <t>紀和</t>
  </si>
  <si>
    <t>2112</t>
    <phoneticPr fontId="1"/>
  </si>
  <si>
    <t>三重熊野２</t>
  </si>
  <si>
    <t>三重熊野</t>
  </si>
  <si>
    <t>Ｐ熊野</t>
  </si>
  <si>
    <t>大安Ａ</t>
  </si>
  <si>
    <t>2115</t>
    <phoneticPr fontId="1"/>
  </si>
  <si>
    <t>三重県いなべ市</t>
    <phoneticPr fontId="1"/>
  </si>
  <si>
    <t>磯部</t>
  </si>
  <si>
    <t>2116</t>
    <phoneticPr fontId="1"/>
  </si>
  <si>
    <t>三重県志摩市</t>
    <phoneticPr fontId="1"/>
  </si>
  <si>
    <t>志摩</t>
  </si>
  <si>
    <t>上野</t>
  </si>
  <si>
    <t>2117</t>
    <phoneticPr fontId="1"/>
  </si>
  <si>
    <t>三重県伊賀市</t>
    <phoneticPr fontId="1"/>
  </si>
  <si>
    <t>京都左京１Ａ</t>
  </si>
  <si>
    <t>220103</t>
    <phoneticPr fontId="1"/>
  </si>
  <si>
    <t>京都左京２</t>
  </si>
  <si>
    <t>京北</t>
  </si>
  <si>
    <t>220108</t>
    <phoneticPr fontId="1"/>
  </si>
  <si>
    <t>京都市右京区</t>
  </si>
  <si>
    <t>京都伏見</t>
  </si>
  <si>
    <t>220109</t>
    <phoneticPr fontId="1"/>
  </si>
  <si>
    <t>京都市伏見区</t>
  </si>
  <si>
    <t>京都西京</t>
  </si>
  <si>
    <t>220111</t>
    <phoneticPr fontId="1"/>
  </si>
  <si>
    <t>京都市西京区</t>
  </si>
  <si>
    <t>瑞穂</t>
  </si>
  <si>
    <t>22012G</t>
    <phoneticPr fontId="1"/>
  </si>
  <si>
    <t>京都府船井郡京丹波町</t>
    <phoneticPr fontId="1"/>
  </si>
  <si>
    <t>福知山２</t>
  </si>
  <si>
    <t>京都府福知山市</t>
    <phoneticPr fontId="1"/>
  </si>
  <si>
    <t>福知山</t>
  </si>
  <si>
    <t>舞鶴</t>
  </si>
  <si>
    <t>2203</t>
    <phoneticPr fontId="1"/>
  </si>
  <si>
    <t>京都府舞鶴市</t>
    <phoneticPr fontId="1"/>
  </si>
  <si>
    <t>綾部</t>
  </si>
  <si>
    <t>京都府綾部市</t>
    <phoneticPr fontId="1"/>
  </si>
  <si>
    <t>宇治</t>
  </si>
  <si>
    <t>2205</t>
    <phoneticPr fontId="1"/>
  </si>
  <si>
    <t>京都府宇治市</t>
    <phoneticPr fontId="1"/>
  </si>
  <si>
    <t>宮津</t>
  </si>
  <si>
    <t>2206</t>
    <phoneticPr fontId="1"/>
  </si>
  <si>
    <t>京都府宮津市</t>
    <phoneticPr fontId="1"/>
  </si>
  <si>
    <t>亀岡</t>
  </si>
  <si>
    <t>2207</t>
    <phoneticPr fontId="1"/>
  </si>
  <si>
    <t>京都府亀岡市</t>
    <phoneticPr fontId="1"/>
  </si>
  <si>
    <t>丹後</t>
  </si>
  <si>
    <t>2213</t>
    <phoneticPr fontId="1"/>
  </si>
  <si>
    <t>京都府京丹後市</t>
    <phoneticPr fontId="1"/>
  </si>
  <si>
    <t>久美浜</t>
  </si>
  <si>
    <t>網野</t>
  </si>
  <si>
    <t>京都美山</t>
  </si>
  <si>
    <t>2214</t>
    <phoneticPr fontId="1"/>
  </si>
  <si>
    <t>京都府南丹市</t>
    <phoneticPr fontId="1"/>
  </si>
  <si>
    <t>京都加茂</t>
  </si>
  <si>
    <t>大津１</t>
  </si>
  <si>
    <t>2301</t>
    <phoneticPr fontId="1"/>
  </si>
  <si>
    <t>大津２</t>
  </si>
  <si>
    <t>彦根</t>
  </si>
  <si>
    <t>2302</t>
    <phoneticPr fontId="1"/>
  </si>
  <si>
    <t>余呉</t>
  </si>
  <si>
    <t>2303</t>
    <phoneticPr fontId="1"/>
  </si>
  <si>
    <t>虎姫</t>
  </si>
  <si>
    <t>土山Ａ</t>
  </si>
  <si>
    <t>滋賀県甲賀市</t>
    <phoneticPr fontId="1"/>
  </si>
  <si>
    <t>水口</t>
  </si>
  <si>
    <t>信楽</t>
  </si>
  <si>
    <t>野洲</t>
  </si>
  <si>
    <t>2310</t>
    <phoneticPr fontId="1"/>
  </si>
  <si>
    <t>滋賀県野洲市</t>
    <phoneticPr fontId="1"/>
  </si>
  <si>
    <t>マキノ</t>
  </si>
  <si>
    <t>2312</t>
    <phoneticPr fontId="1"/>
  </si>
  <si>
    <t>滋賀県高島市</t>
    <phoneticPr fontId="1"/>
  </si>
  <si>
    <t>朽木</t>
  </si>
  <si>
    <t>安曇川</t>
  </si>
  <si>
    <t>八日市</t>
  </si>
  <si>
    <t>2313</t>
    <phoneticPr fontId="1"/>
  </si>
  <si>
    <t>滋賀県東近江市</t>
    <phoneticPr fontId="1"/>
  </si>
  <si>
    <t>御杖</t>
  </si>
  <si>
    <t>24002D</t>
    <phoneticPr fontId="1"/>
  </si>
  <si>
    <t>奈良県宇陀郡御杖村</t>
    <phoneticPr fontId="1"/>
  </si>
  <si>
    <t>広陵</t>
  </si>
  <si>
    <t>24004F</t>
    <phoneticPr fontId="1"/>
  </si>
  <si>
    <t>奈良県北葛城郡広陵町</t>
    <phoneticPr fontId="1"/>
  </si>
  <si>
    <t>月ヶ瀬</t>
  </si>
  <si>
    <t>2401</t>
    <phoneticPr fontId="1"/>
  </si>
  <si>
    <t>奈良県奈良市</t>
    <phoneticPr fontId="1"/>
  </si>
  <si>
    <t>大台ヶ原</t>
  </si>
  <si>
    <t>24010A</t>
    <phoneticPr fontId="1"/>
  </si>
  <si>
    <t>下北山</t>
  </si>
  <si>
    <t>24010C</t>
    <phoneticPr fontId="1"/>
  </si>
  <si>
    <t>奈良県吉野郡下北山村</t>
    <phoneticPr fontId="1"/>
  </si>
  <si>
    <t>奈良川上</t>
  </si>
  <si>
    <t>24010F</t>
    <phoneticPr fontId="1"/>
  </si>
  <si>
    <t>奈良県吉野郡川上村</t>
    <phoneticPr fontId="1"/>
  </si>
  <si>
    <t>天川</t>
  </si>
  <si>
    <t>24010H</t>
    <phoneticPr fontId="1"/>
  </si>
  <si>
    <t>奈良県吉野郡天川村</t>
    <phoneticPr fontId="1"/>
  </si>
  <si>
    <t>十津川２</t>
  </si>
  <si>
    <t>24010I</t>
    <phoneticPr fontId="1"/>
  </si>
  <si>
    <t>奈良県吉野郡十津川村</t>
    <phoneticPr fontId="1"/>
  </si>
  <si>
    <t>十津川</t>
  </si>
  <si>
    <t>奈良吉野</t>
  </si>
  <si>
    <t>24010M</t>
    <phoneticPr fontId="1"/>
  </si>
  <si>
    <t>奈良県吉野郡吉野町</t>
    <phoneticPr fontId="1"/>
  </si>
  <si>
    <t>天理</t>
  </si>
  <si>
    <t>2404</t>
    <phoneticPr fontId="1"/>
  </si>
  <si>
    <t>奈良県天理市</t>
    <phoneticPr fontId="1"/>
  </si>
  <si>
    <t>五條</t>
  </si>
  <si>
    <t>2407</t>
    <phoneticPr fontId="1"/>
  </si>
  <si>
    <t>奈良県五條市</t>
    <phoneticPr fontId="1"/>
  </si>
  <si>
    <t>生駒</t>
  </si>
  <si>
    <t>2409</t>
    <phoneticPr fontId="1"/>
  </si>
  <si>
    <t>奈良県生駒市</t>
    <phoneticPr fontId="1"/>
  </si>
  <si>
    <t>室生</t>
  </si>
  <si>
    <t>2412</t>
    <phoneticPr fontId="1"/>
  </si>
  <si>
    <t>奈良県宇陀市</t>
    <phoneticPr fontId="1"/>
  </si>
  <si>
    <t>熊取</t>
  </si>
  <si>
    <t>25002A</t>
    <phoneticPr fontId="1"/>
  </si>
  <si>
    <t>大阪府泉南郡熊取町</t>
    <phoneticPr fontId="1"/>
  </si>
  <si>
    <t>河南</t>
  </si>
  <si>
    <t>25007A</t>
    <phoneticPr fontId="1"/>
  </si>
  <si>
    <t>大阪Ａ</t>
  </si>
  <si>
    <t>大阪市天王寺区</t>
  </si>
  <si>
    <t>堺</t>
  </si>
  <si>
    <t>250202</t>
    <phoneticPr fontId="1"/>
  </si>
  <si>
    <t>堺市中区</t>
  </si>
  <si>
    <t>八尾</t>
  </si>
  <si>
    <t>2514</t>
    <phoneticPr fontId="1"/>
  </si>
  <si>
    <t>大阪府八尾市</t>
    <phoneticPr fontId="1"/>
  </si>
  <si>
    <t>河内長野</t>
  </si>
  <si>
    <t>2518</t>
    <phoneticPr fontId="1"/>
  </si>
  <si>
    <t>大阪府河内長野市</t>
    <phoneticPr fontId="1"/>
  </si>
  <si>
    <t>箕面</t>
  </si>
  <si>
    <t>大阪府箕面市</t>
    <phoneticPr fontId="1"/>
  </si>
  <si>
    <t>交野</t>
  </si>
  <si>
    <t>大阪府交野市</t>
    <phoneticPr fontId="1"/>
  </si>
  <si>
    <t>阪南</t>
  </si>
  <si>
    <t>大阪府阪南市</t>
    <phoneticPr fontId="1"/>
  </si>
  <si>
    <t>広川</t>
  </si>
  <si>
    <t>26001A</t>
    <phoneticPr fontId="1"/>
  </si>
  <si>
    <t>和歌山県有田郡広川町</t>
    <phoneticPr fontId="1"/>
  </si>
  <si>
    <t>金屋</t>
  </si>
  <si>
    <t>26001F</t>
    <phoneticPr fontId="1"/>
  </si>
  <si>
    <t>和歌山県有田郡有田川町</t>
    <phoneticPr fontId="1"/>
  </si>
  <si>
    <t>和歌山清水Ａ</t>
  </si>
  <si>
    <t>かつらぎ</t>
  </si>
  <si>
    <t>26002C</t>
    <phoneticPr fontId="1"/>
  </si>
  <si>
    <t>和歌山県伊都郡かつらぎ町</t>
    <phoneticPr fontId="1"/>
  </si>
  <si>
    <t>高野</t>
  </si>
  <si>
    <t>26002D</t>
    <phoneticPr fontId="1"/>
  </si>
  <si>
    <t>和歌山県伊都郡高野町</t>
    <phoneticPr fontId="1"/>
  </si>
  <si>
    <t>日置川</t>
  </si>
  <si>
    <t>26005D</t>
    <phoneticPr fontId="1"/>
  </si>
  <si>
    <t>白浜</t>
  </si>
  <si>
    <t>すさみ２</t>
  </si>
  <si>
    <t>26005E</t>
    <phoneticPr fontId="1"/>
  </si>
  <si>
    <t>和歌山県西牟婁郡すさみ町</t>
    <phoneticPr fontId="1"/>
  </si>
  <si>
    <t>古座川</t>
  </si>
  <si>
    <t>26006D</t>
    <phoneticPr fontId="1"/>
  </si>
  <si>
    <t>和歌山県東牟婁郡古座川町</t>
    <phoneticPr fontId="1"/>
  </si>
  <si>
    <t>那智勝浦２</t>
  </si>
  <si>
    <t>26006F</t>
    <phoneticPr fontId="1"/>
  </si>
  <si>
    <t>那智勝浦３</t>
  </si>
  <si>
    <t>那智勝浦</t>
  </si>
  <si>
    <t>古座</t>
  </si>
  <si>
    <t>串本２</t>
  </si>
  <si>
    <t>串本</t>
  </si>
  <si>
    <t>Ｐ串本</t>
  </si>
  <si>
    <t>南部川</t>
  </si>
  <si>
    <t>26007K</t>
    <phoneticPr fontId="1"/>
  </si>
  <si>
    <t>みなべ</t>
  </si>
  <si>
    <t>和歌山美山</t>
  </si>
  <si>
    <t>26007L</t>
    <phoneticPr fontId="1"/>
  </si>
  <si>
    <t>川辺</t>
  </si>
  <si>
    <t>和歌山</t>
  </si>
  <si>
    <t>熊野川</t>
  </si>
  <si>
    <t>2602</t>
    <phoneticPr fontId="1"/>
  </si>
  <si>
    <t>和歌山県新宮市</t>
    <phoneticPr fontId="1"/>
  </si>
  <si>
    <t>和歌山海南</t>
  </si>
  <si>
    <t>2603</t>
    <phoneticPr fontId="1"/>
  </si>
  <si>
    <t>Ｐ海南</t>
  </si>
  <si>
    <t>龍神</t>
  </si>
  <si>
    <t>2604</t>
    <phoneticPr fontId="1"/>
  </si>
  <si>
    <t>和歌山県田辺市</t>
    <phoneticPr fontId="1"/>
  </si>
  <si>
    <t>和歌山大塔</t>
  </si>
  <si>
    <t>田辺Ａ</t>
  </si>
  <si>
    <t>中辺路</t>
  </si>
  <si>
    <t>Ｐ御坊</t>
  </si>
  <si>
    <t>和歌山県御坊市</t>
    <phoneticPr fontId="1"/>
  </si>
  <si>
    <t>打田</t>
  </si>
  <si>
    <t>2608</t>
    <phoneticPr fontId="1"/>
  </si>
  <si>
    <t>和歌山県紀の川市</t>
    <phoneticPr fontId="1"/>
  </si>
  <si>
    <t>神戸北</t>
  </si>
  <si>
    <t>270107</t>
    <phoneticPr fontId="1"/>
  </si>
  <si>
    <t>神戸市北区</t>
  </si>
  <si>
    <t>神戸中央</t>
  </si>
  <si>
    <t>神戸市中央区</t>
  </si>
  <si>
    <t>猪名川</t>
  </si>
  <si>
    <t>27010A</t>
    <phoneticPr fontId="1"/>
  </si>
  <si>
    <t>兵庫県川辺郡猪名川町</t>
    <phoneticPr fontId="1"/>
  </si>
  <si>
    <t>兵庫市川</t>
  </si>
  <si>
    <t>27011A</t>
    <phoneticPr fontId="1"/>
  </si>
  <si>
    <t>兵庫県神崎郡市川町</t>
    <phoneticPr fontId="1"/>
  </si>
  <si>
    <t>南光</t>
  </si>
  <si>
    <t>27013C</t>
    <phoneticPr fontId="1"/>
  </si>
  <si>
    <t>兵庫県佐用郡佐用町</t>
    <phoneticPr fontId="1"/>
  </si>
  <si>
    <t>家島</t>
  </si>
  <si>
    <t>姫路</t>
  </si>
  <si>
    <t>村岡</t>
  </si>
  <si>
    <t>27020E</t>
    <phoneticPr fontId="1"/>
  </si>
  <si>
    <t>兵庫県美方郡香美町</t>
    <phoneticPr fontId="1"/>
  </si>
  <si>
    <t>香住</t>
  </si>
  <si>
    <t>温泉Ａ</t>
  </si>
  <si>
    <t>明石Ａ</t>
  </si>
  <si>
    <t>兵庫県明石市</t>
    <phoneticPr fontId="1"/>
  </si>
  <si>
    <t>西宮</t>
  </si>
  <si>
    <t>兵庫県西宮市</t>
    <phoneticPr fontId="1"/>
  </si>
  <si>
    <t>洲本</t>
  </si>
  <si>
    <t>兵庫県洲本市</t>
    <phoneticPr fontId="1"/>
  </si>
  <si>
    <t>兵庫日高</t>
  </si>
  <si>
    <t>兵庫県豊岡市</t>
    <phoneticPr fontId="1"/>
  </si>
  <si>
    <t>加古川</t>
  </si>
  <si>
    <t>兵庫県加古川市</t>
    <phoneticPr fontId="1"/>
  </si>
  <si>
    <t>赤穂</t>
  </si>
  <si>
    <t>2713</t>
    <phoneticPr fontId="1"/>
  </si>
  <si>
    <t>兵庫県赤穂市</t>
    <phoneticPr fontId="1"/>
  </si>
  <si>
    <t>宝塚</t>
  </si>
  <si>
    <t>兵庫県宝塚市</t>
    <phoneticPr fontId="1"/>
  </si>
  <si>
    <t>三田</t>
  </si>
  <si>
    <t>2720</t>
    <phoneticPr fontId="1"/>
  </si>
  <si>
    <t>兵庫県三田市</t>
    <phoneticPr fontId="1"/>
  </si>
  <si>
    <t>大屋</t>
  </si>
  <si>
    <t>兵庫県養父市</t>
    <phoneticPr fontId="1"/>
  </si>
  <si>
    <t>山南</t>
  </si>
  <si>
    <t>兵庫県丹波市</t>
    <phoneticPr fontId="1"/>
  </si>
  <si>
    <t>青垣</t>
  </si>
  <si>
    <t>西淡</t>
  </si>
  <si>
    <t>南淡</t>
  </si>
  <si>
    <t>和田山</t>
  </si>
  <si>
    <t>生野</t>
  </si>
  <si>
    <t>淡路</t>
  </si>
  <si>
    <t>兵庫県淡路市</t>
    <phoneticPr fontId="1"/>
  </si>
  <si>
    <t>淡路一宮</t>
  </si>
  <si>
    <t>兵庫一宮</t>
  </si>
  <si>
    <t>2728</t>
    <phoneticPr fontId="1"/>
  </si>
  <si>
    <t>兵庫県宍粟市</t>
    <phoneticPr fontId="1"/>
  </si>
  <si>
    <t>滝野</t>
  </si>
  <si>
    <t>兵庫御津</t>
  </si>
  <si>
    <t>2730</t>
    <phoneticPr fontId="1"/>
  </si>
  <si>
    <t>新宮</t>
  </si>
  <si>
    <t>西紀</t>
  </si>
  <si>
    <t>2731</t>
    <phoneticPr fontId="1"/>
  </si>
  <si>
    <t>兵庫県丹波篠山市</t>
    <phoneticPr fontId="1"/>
  </si>
  <si>
    <t>入善</t>
  </si>
  <si>
    <t>28003C</t>
    <phoneticPr fontId="1"/>
  </si>
  <si>
    <t>富山県下新川郡入善町</t>
    <phoneticPr fontId="1"/>
  </si>
  <si>
    <t>立山Ａ</t>
  </si>
  <si>
    <t>28004C</t>
    <phoneticPr fontId="1"/>
  </si>
  <si>
    <t>富山県中新川郡立山町</t>
    <phoneticPr fontId="1"/>
  </si>
  <si>
    <t>細入</t>
  </si>
  <si>
    <t>富山Ａ</t>
  </si>
  <si>
    <t>大山</t>
  </si>
  <si>
    <t>Ｐ富山</t>
  </si>
  <si>
    <t>高岡</t>
  </si>
  <si>
    <t>2802</t>
    <phoneticPr fontId="1"/>
  </si>
  <si>
    <t>氷見</t>
  </si>
  <si>
    <t>2805</t>
    <phoneticPr fontId="1"/>
  </si>
  <si>
    <t>滑川</t>
  </si>
  <si>
    <t>2806</t>
    <phoneticPr fontId="1"/>
  </si>
  <si>
    <t>宇奈月</t>
  </si>
  <si>
    <t>2807</t>
    <phoneticPr fontId="1"/>
  </si>
  <si>
    <t>砺波</t>
  </si>
  <si>
    <t>富山県砺波市</t>
    <phoneticPr fontId="1"/>
  </si>
  <si>
    <t>福光</t>
  </si>
  <si>
    <t>2810</t>
    <phoneticPr fontId="1"/>
  </si>
  <si>
    <t>上平</t>
  </si>
  <si>
    <t>新湊</t>
  </si>
  <si>
    <t>2811</t>
    <phoneticPr fontId="1"/>
  </si>
  <si>
    <t>福井池田</t>
  </si>
  <si>
    <t>福井県今立郡池田町</t>
    <phoneticPr fontId="1"/>
  </si>
  <si>
    <t>大飯Ａ</t>
  </si>
  <si>
    <t>29003C</t>
    <phoneticPr fontId="1"/>
  </si>
  <si>
    <t>福井県大飯郡おおい町</t>
    <phoneticPr fontId="1"/>
  </si>
  <si>
    <t>越前</t>
  </si>
  <si>
    <t>29008D</t>
    <phoneticPr fontId="1"/>
  </si>
  <si>
    <t>福井県南条郡南越前町</t>
    <phoneticPr fontId="1"/>
  </si>
  <si>
    <t>今庄</t>
  </si>
  <si>
    <t>河野</t>
  </si>
  <si>
    <t>福井</t>
  </si>
  <si>
    <t>福井県福井市</t>
    <phoneticPr fontId="1"/>
  </si>
  <si>
    <t>三方</t>
  </si>
  <si>
    <t>29012A</t>
    <phoneticPr fontId="1"/>
  </si>
  <si>
    <t>福井県三方上中郡若狭町</t>
    <phoneticPr fontId="1"/>
  </si>
  <si>
    <t>敦賀</t>
  </si>
  <si>
    <t>福井小浜</t>
  </si>
  <si>
    <t>和泉</t>
  </si>
  <si>
    <t>大野</t>
  </si>
  <si>
    <t>鯖江</t>
  </si>
  <si>
    <t>三国</t>
  </si>
  <si>
    <t>丸岡</t>
  </si>
  <si>
    <t>福井県坂井市</t>
    <rPh sb="3" eb="5">
      <t>サカイ</t>
    </rPh>
    <rPh sb="5" eb="6">
      <t>シ</t>
    </rPh>
    <phoneticPr fontId="1"/>
  </si>
  <si>
    <t>内灘</t>
  </si>
  <si>
    <t>30004A</t>
    <phoneticPr fontId="1"/>
  </si>
  <si>
    <t>石川県河北郡内灘町</t>
    <phoneticPr fontId="1"/>
  </si>
  <si>
    <t>志賀Ａ</t>
  </si>
  <si>
    <t>30007C</t>
    <phoneticPr fontId="1"/>
  </si>
  <si>
    <t>石川県羽咋郡志賀町</t>
    <phoneticPr fontId="1"/>
  </si>
  <si>
    <t>富来</t>
  </si>
  <si>
    <t>押水</t>
  </si>
  <si>
    <t>30007E</t>
    <phoneticPr fontId="1"/>
  </si>
  <si>
    <t>石川県羽咋郡宝達志水町</t>
    <phoneticPr fontId="1"/>
  </si>
  <si>
    <t>穴水</t>
  </si>
  <si>
    <t>30009A</t>
    <phoneticPr fontId="1"/>
  </si>
  <si>
    <t>能都</t>
  </si>
  <si>
    <t>能登島</t>
  </si>
  <si>
    <t>小松</t>
  </si>
  <si>
    <t>輪島２</t>
  </si>
  <si>
    <t>3004</t>
    <phoneticPr fontId="1"/>
  </si>
  <si>
    <t>輪島</t>
  </si>
  <si>
    <t>舳倉島</t>
  </si>
  <si>
    <t>珠洲</t>
  </si>
  <si>
    <t>山中Ａ</t>
  </si>
  <si>
    <t>松任</t>
  </si>
  <si>
    <t>白峰</t>
  </si>
  <si>
    <t>鳥越</t>
  </si>
  <si>
    <t>岡山１</t>
  </si>
  <si>
    <t>岡山市北区</t>
  </si>
  <si>
    <t>岡山御津</t>
  </si>
  <si>
    <t>岡山２</t>
  </si>
  <si>
    <t>岡山市南区</t>
  </si>
  <si>
    <t>岡山中央</t>
  </si>
  <si>
    <t>31010F</t>
    <phoneticPr fontId="1"/>
  </si>
  <si>
    <t>岡山県久米郡美咲町</t>
    <phoneticPr fontId="1"/>
  </si>
  <si>
    <t>鏡野</t>
  </si>
  <si>
    <t>31016E</t>
    <phoneticPr fontId="1"/>
  </si>
  <si>
    <t>岡山新庄</t>
  </si>
  <si>
    <t>31017D</t>
    <phoneticPr fontId="1"/>
  </si>
  <si>
    <t>岡山県真庭郡新庄村</t>
    <phoneticPr fontId="1"/>
  </si>
  <si>
    <t>和気</t>
  </si>
  <si>
    <t>31019B</t>
    <phoneticPr fontId="1"/>
  </si>
  <si>
    <t>岡山県和気郡和気町</t>
    <phoneticPr fontId="1"/>
  </si>
  <si>
    <t>倉敷１</t>
  </si>
  <si>
    <t>倉敷２</t>
  </si>
  <si>
    <t>岡山加茂Ａ</t>
  </si>
  <si>
    <t>岡山県津山市</t>
    <phoneticPr fontId="1"/>
  </si>
  <si>
    <t>笠岡</t>
  </si>
  <si>
    <t>高梁</t>
  </si>
  <si>
    <t>岡山県高梁市</t>
    <phoneticPr fontId="1"/>
  </si>
  <si>
    <t>神郷</t>
  </si>
  <si>
    <t>邑久</t>
  </si>
  <si>
    <t>八束</t>
  </si>
  <si>
    <t>中和</t>
  </si>
  <si>
    <t>落合</t>
  </si>
  <si>
    <t>岡山大原</t>
  </si>
  <si>
    <t>作東</t>
  </si>
  <si>
    <t>赤来</t>
  </si>
  <si>
    <t>32003F</t>
    <phoneticPr fontId="1"/>
  </si>
  <si>
    <t>島根県飯石郡飯南町</t>
    <phoneticPr fontId="1"/>
  </si>
  <si>
    <t>羽須美</t>
  </si>
  <si>
    <t>32004I</t>
    <phoneticPr fontId="1"/>
  </si>
  <si>
    <t>島根県邑智郡邑南町</t>
    <phoneticPr fontId="1"/>
  </si>
  <si>
    <t>石見</t>
  </si>
  <si>
    <t>西ノ島</t>
  </si>
  <si>
    <t>32006G</t>
    <phoneticPr fontId="1"/>
  </si>
  <si>
    <t>島根県隠岐郡西ノ島町</t>
    <phoneticPr fontId="1"/>
  </si>
  <si>
    <t>五箇</t>
  </si>
  <si>
    <t>32006H</t>
    <phoneticPr fontId="1"/>
  </si>
  <si>
    <t>島根県隠岐郡隠岐の島町</t>
    <phoneticPr fontId="1"/>
  </si>
  <si>
    <t>柿木</t>
  </si>
  <si>
    <t>32008E</t>
    <phoneticPr fontId="1"/>
  </si>
  <si>
    <t>島根県鹿足郡吉賀町</t>
    <phoneticPr fontId="1"/>
  </si>
  <si>
    <t>松江２</t>
  </si>
  <si>
    <t>松江</t>
  </si>
  <si>
    <t>美保関</t>
  </si>
  <si>
    <t>仁多</t>
  </si>
  <si>
    <t>32012C</t>
    <phoneticPr fontId="1"/>
  </si>
  <si>
    <t>弥栄</t>
  </si>
  <si>
    <t>三隅</t>
  </si>
  <si>
    <t>Ｐ浜田</t>
  </si>
  <si>
    <t>佐田</t>
  </si>
  <si>
    <t>出雲</t>
  </si>
  <si>
    <t>益田</t>
  </si>
  <si>
    <t>匹見</t>
  </si>
  <si>
    <t>温泉津</t>
  </si>
  <si>
    <t>大田</t>
  </si>
  <si>
    <t>広瀬</t>
  </si>
  <si>
    <t>島根県安来市</t>
    <phoneticPr fontId="1"/>
  </si>
  <si>
    <t>江津</t>
  </si>
  <si>
    <t>木次</t>
  </si>
  <si>
    <t>東和</t>
  </si>
  <si>
    <t>33003E</t>
    <phoneticPr fontId="1"/>
  </si>
  <si>
    <t>山口県大島郡周防大島町</t>
    <phoneticPr fontId="1"/>
  </si>
  <si>
    <t>和木</t>
  </si>
  <si>
    <t>33005E</t>
    <phoneticPr fontId="1"/>
  </si>
  <si>
    <t>山口県玖珂郡和木町</t>
    <phoneticPr fontId="1"/>
  </si>
  <si>
    <t>上関</t>
  </si>
  <si>
    <t>33006A</t>
    <phoneticPr fontId="1"/>
  </si>
  <si>
    <t>山口県熊毛郡上関町</t>
    <phoneticPr fontId="1"/>
  </si>
  <si>
    <t>徳地</t>
  </si>
  <si>
    <t>阿東</t>
  </si>
  <si>
    <t>下関</t>
  </si>
  <si>
    <t>豊北</t>
  </si>
  <si>
    <t>山口豊田</t>
  </si>
  <si>
    <t>宇部</t>
  </si>
  <si>
    <t>須佐</t>
  </si>
  <si>
    <t>萩１</t>
  </si>
  <si>
    <t>Ｐ須佐</t>
  </si>
  <si>
    <t>山口県萩市</t>
    <rPh sb="3" eb="5">
      <t>ハギシ</t>
    </rPh>
    <phoneticPr fontId="1"/>
  </si>
  <si>
    <t>防府</t>
  </si>
  <si>
    <t>周東</t>
  </si>
  <si>
    <t>錦</t>
  </si>
  <si>
    <t>長門</t>
  </si>
  <si>
    <t>柳井</t>
  </si>
  <si>
    <t>美東</t>
  </si>
  <si>
    <t>徳山Ａ</t>
  </si>
  <si>
    <t>山陽</t>
  </si>
  <si>
    <t>岩美Ａ</t>
  </si>
  <si>
    <t>Ｐ田後</t>
  </si>
  <si>
    <t>名和</t>
  </si>
  <si>
    <t>34003E</t>
    <phoneticPr fontId="1"/>
  </si>
  <si>
    <t>鳥取県西伯郡大山町</t>
    <phoneticPr fontId="1"/>
  </si>
  <si>
    <t>溝口</t>
  </si>
  <si>
    <t>34003J</t>
    <phoneticPr fontId="1"/>
  </si>
  <si>
    <t>鳥取県西伯郡伯耆町</t>
    <phoneticPr fontId="1"/>
  </si>
  <si>
    <t>羽合</t>
  </si>
  <si>
    <t>34004J</t>
    <phoneticPr fontId="1"/>
  </si>
  <si>
    <t>鳥取県東伯郡湯梨浜町</t>
    <phoneticPr fontId="1"/>
  </si>
  <si>
    <t>東伯Ａ</t>
  </si>
  <si>
    <t>34004K</t>
    <phoneticPr fontId="1"/>
  </si>
  <si>
    <t>鳥取県東伯郡琴浦町</t>
    <phoneticPr fontId="1"/>
  </si>
  <si>
    <t>日南</t>
  </si>
  <si>
    <t>34005B</t>
    <phoneticPr fontId="1"/>
  </si>
  <si>
    <t>鳥取県日野郡日南町</t>
    <phoneticPr fontId="1"/>
  </si>
  <si>
    <t>智頭</t>
  </si>
  <si>
    <t>34006G</t>
    <phoneticPr fontId="1"/>
  </si>
  <si>
    <t>鳥取県八頭郡智頭町</t>
    <phoneticPr fontId="1"/>
  </si>
  <si>
    <t>八東</t>
  </si>
  <si>
    <t>34006I</t>
    <phoneticPr fontId="1"/>
  </si>
  <si>
    <t>鳥取県八頭郡八頭町</t>
    <phoneticPr fontId="1"/>
  </si>
  <si>
    <t>鳥取</t>
  </si>
  <si>
    <t>3401</t>
    <phoneticPr fontId="1"/>
  </si>
  <si>
    <t>佐治</t>
  </si>
  <si>
    <t>鹿野</t>
  </si>
  <si>
    <t>米子Ａ</t>
  </si>
  <si>
    <t>鳥取県米子市</t>
    <phoneticPr fontId="1"/>
  </si>
  <si>
    <t>広島熊野</t>
  </si>
  <si>
    <t>35001D</t>
    <phoneticPr fontId="1"/>
  </si>
  <si>
    <t>広島県安芸郡熊野町</t>
    <phoneticPr fontId="1"/>
  </si>
  <si>
    <t>豊松</t>
  </si>
  <si>
    <t>35007E</t>
    <phoneticPr fontId="1"/>
  </si>
  <si>
    <t>世羅西</t>
  </si>
  <si>
    <t>35008B</t>
    <phoneticPr fontId="1"/>
  </si>
  <si>
    <t>広島県世羅郡世羅町</t>
    <phoneticPr fontId="1"/>
  </si>
  <si>
    <t>広島１</t>
  </si>
  <si>
    <t>広島市安佐北区</t>
  </si>
  <si>
    <t>木江</t>
  </si>
  <si>
    <t>35010K</t>
    <phoneticPr fontId="1"/>
  </si>
  <si>
    <t>広島県豊田郡大崎上島町</t>
    <phoneticPr fontId="1"/>
  </si>
  <si>
    <t>戸河内Ａ</t>
  </si>
  <si>
    <t>35016H</t>
    <phoneticPr fontId="1"/>
  </si>
  <si>
    <t>芸北</t>
  </si>
  <si>
    <t>35016I</t>
    <phoneticPr fontId="1"/>
  </si>
  <si>
    <t>広島県山県郡北広島町</t>
    <phoneticPr fontId="1"/>
  </si>
  <si>
    <t>千代田</t>
  </si>
  <si>
    <t>蒲刈</t>
  </si>
  <si>
    <t>倉橋</t>
  </si>
  <si>
    <t>三原</t>
  </si>
  <si>
    <t>広島県三原市</t>
    <phoneticPr fontId="1"/>
  </si>
  <si>
    <t>御調</t>
  </si>
  <si>
    <t>広島福山２</t>
  </si>
  <si>
    <t>広島２Ａ</t>
  </si>
  <si>
    <t>広島福山</t>
  </si>
  <si>
    <t>上下</t>
  </si>
  <si>
    <t>三次</t>
  </si>
  <si>
    <t>広島高野</t>
  </si>
  <si>
    <t>3511</t>
    <phoneticPr fontId="1"/>
  </si>
  <si>
    <t>西城</t>
  </si>
  <si>
    <t>東広島Ｃ</t>
  </si>
  <si>
    <t>豊栄</t>
  </si>
  <si>
    <t>安芸津</t>
  </si>
  <si>
    <t>広島佐伯</t>
  </si>
  <si>
    <t>江田島</t>
  </si>
  <si>
    <t>直島</t>
  </si>
  <si>
    <t>36003C</t>
    <phoneticPr fontId="1"/>
  </si>
  <si>
    <t>土庄</t>
  </si>
  <si>
    <t>36005C</t>
    <phoneticPr fontId="1"/>
  </si>
  <si>
    <t>内海</t>
  </si>
  <si>
    <t>36005D</t>
    <phoneticPr fontId="1"/>
  </si>
  <si>
    <t>琴南</t>
  </si>
  <si>
    <t>36006F</t>
    <phoneticPr fontId="1"/>
  </si>
  <si>
    <t>香川県仲多度郡まんのう町</t>
    <phoneticPr fontId="1"/>
  </si>
  <si>
    <t>高松Ａ</t>
  </si>
  <si>
    <t>丸亀</t>
  </si>
  <si>
    <t>坂出</t>
  </si>
  <si>
    <t>豊浜</t>
  </si>
  <si>
    <t>香川大川</t>
  </si>
  <si>
    <t>引田</t>
  </si>
  <si>
    <t>三野</t>
  </si>
  <si>
    <t>日和佐</t>
  </si>
  <si>
    <t>Ｐ由岐</t>
  </si>
  <si>
    <t>徳島海南</t>
  </si>
  <si>
    <t>37004H</t>
    <phoneticPr fontId="1"/>
  </si>
  <si>
    <t>徳島勝浦</t>
  </si>
  <si>
    <t>上勝</t>
  </si>
  <si>
    <t>37005B</t>
    <phoneticPr fontId="1"/>
  </si>
  <si>
    <t>徳島県勝浦郡上勝町</t>
    <phoneticPr fontId="1"/>
  </si>
  <si>
    <t>相生</t>
  </si>
  <si>
    <t>37006H</t>
    <phoneticPr fontId="1"/>
  </si>
  <si>
    <t>那賀</t>
  </si>
  <si>
    <t>上那賀</t>
  </si>
  <si>
    <t>佐那河内Ａ</t>
  </si>
  <si>
    <t>37008A</t>
    <phoneticPr fontId="1"/>
  </si>
  <si>
    <t>一宇</t>
  </si>
  <si>
    <t>37009H</t>
    <phoneticPr fontId="1"/>
  </si>
  <si>
    <t>徳島</t>
  </si>
  <si>
    <t>徳島県徳島市</t>
    <phoneticPr fontId="1"/>
  </si>
  <si>
    <t>三好</t>
  </si>
  <si>
    <t>徳島県三好郡東みよし町</t>
    <phoneticPr fontId="1"/>
  </si>
  <si>
    <t>鳴門</t>
  </si>
  <si>
    <t>徳島県鳴門市</t>
    <phoneticPr fontId="1"/>
  </si>
  <si>
    <t>阿南１Ａ</t>
  </si>
  <si>
    <t>徳島県阿南市</t>
    <phoneticPr fontId="1"/>
  </si>
  <si>
    <t>伊島</t>
  </si>
  <si>
    <t>阿南２</t>
  </si>
  <si>
    <t>山川</t>
  </si>
  <si>
    <t>3705</t>
    <phoneticPr fontId="1"/>
  </si>
  <si>
    <t>徳島吉野</t>
  </si>
  <si>
    <t>徳島県阿波市</t>
    <phoneticPr fontId="1"/>
  </si>
  <si>
    <t>木屋平</t>
  </si>
  <si>
    <t>美馬Ａ</t>
  </si>
  <si>
    <t>西祖谷山Ａ</t>
  </si>
  <si>
    <t>徳島県三好市</t>
    <phoneticPr fontId="1"/>
  </si>
  <si>
    <t>東祖谷山Ｂ</t>
  </si>
  <si>
    <t>山城</t>
  </si>
  <si>
    <t>広田</t>
  </si>
  <si>
    <t>弓削</t>
  </si>
  <si>
    <t>38003P</t>
    <phoneticPr fontId="1"/>
  </si>
  <si>
    <t>久万高原</t>
  </si>
  <si>
    <t>38005F</t>
    <phoneticPr fontId="1"/>
  </si>
  <si>
    <t>美川</t>
  </si>
  <si>
    <t>広見</t>
  </si>
  <si>
    <t>38007G</t>
    <phoneticPr fontId="1"/>
  </si>
  <si>
    <t>愛媛県北宇和郡鬼北町</t>
    <phoneticPr fontId="1"/>
  </si>
  <si>
    <t>北条</t>
  </si>
  <si>
    <t>伊方</t>
  </si>
  <si>
    <t>38010B</t>
    <phoneticPr fontId="1"/>
  </si>
  <si>
    <t>愛媛三崎</t>
  </si>
  <si>
    <t>愛南</t>
  </si>
  <si>
    <t>38012F</t>
    <phoneticPr fontId="1"/>
  </si>
  <si>
    <t>愛媛県南宇和郡愛南町</t>
    <phoneticPr fontId="1"/>
  </si>
  <si>
    <t>御荘</t>
  </si>
  <si>
    <t>今治Ａ</t>
  </si>
  <si>
    <t>愛媛県今治市</t>
    <phoneticPr fontId="1"/>
  </si>
  <si>
    <t>津島</t>
  </si>
  <si>
    <t>宇和島２</t>
  </si>
  <si>
    <t>宇和島３</t>
  </si>
  <si>
    <t>宇和島</t>
  </si>
  <si>
    <t>新居浜</t>
  </si>
  <si>
    <t>丹原</t>
  </si>
  <si>
    <t>西条Ａ</t>
  </si>
  <si>
    <t>大洲</t>
  </si>
  <si>
    <t>肱川</t>
  </si>
  <si>
    <t>長浜</t>
  </si>
  <si>
    <t>伊予</t>
  </si>
  <si>
    <t>伊予三島</t>
  </si>
  <si>
    <t>宇和</t>
  </si>
  <si>
    <t>3814</t>
    <phoneticPr fontId="1"/>
  </si>
  <si>
    <t>愛媛川内</t>
  </si>
  <si>
    <t>伊野</t>
  </si>
  <si>
    <t>39001F</t>
    <phoneticPr fontId="1"/>
  </si>
  <si>
    <t>吾北</t>
  </si>
  <si>
    <t>池川</t>
  </si>
  <si>
    <t>39001G</t>
    <phoneticPr fontId="1"/>
  </si>
  <si>
    <t>馬路</t>
  </si>
  <si>
    <t>39002A</t>
    <phoneticPr fontId="1"/>
  </si>
  <si>
    <t>高知田野</t>
  </si>
  <si>
    <t>39002B</t>
    <phoneticPr fontId="1"/>
  </si>
  <si>
    <t>高知県安芸郡田野町</t>
    <phoneticPr fontId="1"/>
  </si>
  <si>
    <t>高知北川</t>
  </si>
  <si>
    <t>39002E</t>
    <phoneticPr fontId="1"/>
  </si>
  <si>
    <t>高知県安芸郡北川村</t>
    <phoneticPr fontId="1"/>
  </si>
  <si>
    <t>東洋</t>
  </si>
  <si>
    <t>39002G</t>
    <phoneticPr fontId="1"/>
  </si>
  <si>
    <t>高知県安芸郡東洋町</t>
    <phoneticPr fontId="1"/>
  </si>
  <si>
    <t>佐川</t>
  </si>
  <si>
    <t>39004B</t>
    <phoneticPr fontId="1"/>
  </si>
  <si>
    <t>中土佐３</t>
  </si>
  <si>
    <t>中土佐４</t>
  </si>
  <si>
    <t>Ｐ久礼</t>
  </si>
  <si>
    <t>檮原２</t>
  </si>
  <si>
    <t>39004J</t>
    <phoneticPr fontId="1"/>
  </si>
  <si>
    <t>檮原Ａ</t>
  </si>
  <si>
    <t>東津野</t>
  </si>
  <si>
    <t>39004K</t>
    <phoneticPr fontId="1"/>
  </si>
  <si>
    <t>大正</t>
  </si>
  <si>
    <t>39004L</t>
    <phoneticPr fontId="1"/>
  </si>
  <si>
    <t>四万十町</t>
  </si>
  <si>
    <t>窪川</t>
  </si>
  <si>
    <t>高知大川Ａ</t>
  </si>
  <si>
    <t>39005C</t>
    <phoneticPr fontId="1"/>
  </si>
  <si>
    <t>大豊Ａ</t>
  </si>
  <si>
    <t>39006A</t>
    <phoneticPr fontId="1"/>
  </si>
  <si>
    <t>高知大月</t>
  </si>
  <si>
    <t>39007E</t>
    <phoneticPr fontId="1"/>
  </si>
  <si>
    <t>高知佐賀Ａ</t>
  </si>
  <si>
    <t>39007H</t>
    <phoneticPr fontId="1"/>
  </si>
  <si>
    <t>高知県幡多郡黒潮町</t>
    <phoneticPr fontId="1"/>
  </si>
  <si>
    <t>大方</t>
  </si>
  <si>
    <t>土佐山</t>
  </si>
  <si>
    <t>高知</t>
  </si>
  <si>
    <t>室戸２</t>
  </si>
  <si>
    <t>室戸３</t>
  </si>
  <si>
    <t>室戸４</t>
  </si>
  <si>
    <t>室戸</t>
  </si>
  <si>
    <t>安芸２</t>
  </si>
  <si>
    <t>安芸</t>
  </si>
  <si>
    <t>須崎</t>
  </si>
  <si>
    <t>宿毛</t>
  </si>
  <si>
    <t>宿毛２</t>
  </si>
  <si>
    <t>土佐清水２</t>
  </si>
  <si>
    <t>土佐清水３</t>
  </si>
  <si>
    <t>土佐清水</t>
  </si>
  <si>
    <t>中村</t>
  </si>
  <si>
    <t>中村２</t>
  </si>
  <si>
    <t>四万十</t>
  </si>
  <si>
    <t>西土佐</t>
  </si>
  <si>
    <t>吉川</t>
  </si>
  <si>
    <t>物部</t>
  </si>
  <si>
    <t>香北</t>
  </si>
  <si>
    <t>小石原</t>
  </si>
  <si>
    <t>40001H</t>
    <phoneticPr fontId="1"/>
  </si>
  <si>
    <t>福岡県朝倉郡東峰村</t>
    <phoneticPr fontId="1"/>
  </si>
  <si>
    <t>桂川</t>
  </si>
  <si>
    <t>40006C</t>
    <phoneticPr fontId="1"/>
  </si>
  <si>
    <t>福岡県嘉穂郡桂川町</t>
    <phoneticPr fontId="1"/>
  </si>
  <si>
    <t>福岡</t>
  </si>
  <si>
    <t>福岡市東区</t>
  </si>
  <si>
    <t>築城</t>
  </si>
  <si>
    <t>40011G</t>
    <phoneticPr fontId="1"/>
  </si>
  <si>
    <t>福岡県築上郡築上町</t>
    <phoneticPr fontId="1"/>
  </si>
  <si>
    <t>田主丸</t>
  </si>
  <si>
    <t>直方</t>
  </si>
  <si>
    <t>田川</t>
  </si>
  <si>
    <t>八女</t>
  </si>
  <si>
    <t>行橋</t>
  </si>
  <si>
    <t>北九州２</t>
  </si>
  <si>
    <t>北九州市門司区</t>
  </si>
  <si>
    <t>北九州１</t>
  </si>
  <si>
    <t>福岡県北九州市若松区</t>
    <phoneticPr fontId="1"/>
  </si>
  <si>
    <t>筑紫野</t>
  </si>
  <si>
    <t>古賀</t>
  </si>
  <si>
    <t>福岡高田</t>
  </si>
  <si>
    <t>二丈</t>
  </si>
  <si>
    <t>4036</t>
    <phoneticPr fontId="1"/>
  </si>
  <si>
    <t>前原</t>
  </si>
  <si>
    <t>玄海</t>
  </si>
  <si>
    <t>41006D</t>
    <phoneticPr fontId="1"/>
  </si>
  <si>
    <t>佐賀県東松浦郡玄海町</t>
    <phoneticPr fontId="1"/>
  </si>
  <si>
    <t>中原</t>
  </si>
  <si>
    <t>41008F</t>
    <phoneticPr fontId="1"/>
  </si>
  <si>
    <t>佐賀</t>
  </si>
  <si>
    <t>北波多</t>
  </si>
  <si>
    <t>多久Ａ</t>
  </si>
  <si>
    <t>山内</t>
  </si>
  <si>
    <t>佐賀鹿島</t>
  </si>
  <si>
    <t>川棚</t>
  </si>
  <si>
    <t>42007A</t>
    <phoneticPr fontId="1"/>
  </si>
  <si>
    <t>長崎県東彼杵郡川棚町</t>
    <phoneticPr fontId="1"/>
  </si>
  <si>
    <t>若松</t>
  </si>
  <si>
    <t>42009K</t>
    <phoneticPr fontId="1"/>
  </si>
  <si>
    <t>長崎２</t>
  </si>
  <si>
    <t>長崎Ａ</t>
  </si>
  <si>
    <t>外海</t>
  </si>
  <si>
    <t>Ｐ長崎Ａ</t>
  </si>
  <si>
    <t>吉井</t>
  </si>
  <si>
    <t>宇久</t>
  </si>
  <si>
    <t>島原</t>
  </si>
  <si>
    <t>大村</t>
  </si>
  <si>
    <t>平戸</t>
  </si>
  <si>
    <t>上対馬</t>
  </si>
  <si>
    <t>長崎県対馬市</t>
    <phoneticPr fontId="1"/>
  </si>
  <si>
    <t>美津島</t>
  </si>
  <si>
    <t>石田</t>
  </si>
  <si>
    <t>福江</t>
  </si>
  <si>
    <t>玉之浦</t>
  </si>
  <si>
    <t>西海</t>
  </si>
  <si>
    <t>長崎国見</t>
  </si>
  <si>
    <t>愛野</t>
  </si>
  <si>
    <t>小浜</t>
  </si>
  <si>
    <t>加津佐</t>
  </si>
  <si>
    <t>深江</t>
  </si>
  <si>
    <t>西有家</t>
  </si>
  <si>
    <t>芦北</t>
  </si>
  <si>
    <t>43001C</t>
    <phoneticPr fontId="1"/>
  </si>
  <si>
    <t>熊本小国</t>
  </si>
  <si>
    <t>43002C</t>
    <phoneticPr fontId="1"/>
  </si>
  <si>
    <t>高森</t>
  </si>
  <si>
    <t>43002I</t>
    <phoneticPr fontId="1"/>
  </si>
  <si>
    <t>熊本県阿蘇郡高森町</t>
    <phoneticPr fontId="1"/>
  </si>
  <si>
    <t>長陽</t>
  </si>
  <si>
    <t>43002M</t>
    <phoneticPr fontId="1"/>
  </si>
  <si>
    <t>熊本県阿蘇郡南阿蘇村</t>
    <phoneticPr fontId="1"/>
  </si>
  <si>
    <t>苓北</t>
  </si>
  <si>
    <t>43003M</t>
    <phoneticPr fontId="1"/>
  </si>
  <si>
    <t>熊本県天草郡苓北町</t>
    <phoneticPr fontId="1"/>
  </si>
  <si>
    <t>矢部Ｂ</t>
  </si>
  <si>
    <t>43005G</t>
    <phoneticPr fontId="1"/>
  </si>
  <si>
    <t>清和</t>
  </si>
  <si>
    <t>五木</t>
  </si>
  <si>
    <t>43008A</t>
    <phoneticPr fontId="1"/>
  </si>
  <si>
    <t>熊本水上</t>
  </si>
  <si>
    <t>43008H</t>
    <phoneticPr fontId="1"/>
  </si>
  <si>
    <t>球磨</t>
  </si>
  <si>
    <t>43008L</t>
    <phoneticPr fontId="1"/>
  </si>
  <si>
    <t>熊本相良</t>
  </si>
  <si>
    <t>43008M</t>
    <phoneticPr fontId="1"/>
  </si>
  <si>
    <t>城南</t>
  </si>
  <si>
    <t>熊本市南区</t>
  </si>
  <si>
    <t>熊本</t>
  </si>
  <si>
    <t>熊本市北区</t>
  </si>
  <si>
    <t>三加和</t>
  </si>
  <si>
    <t>43010I</t>
    <phoneticPr fontId="1"/>
  </si>
  <si>
    <t>千丁</t>
  </si>
  <si>
    <t>泉</t>
  </si>
  <si>
    <t>玉名</t>
  </si>
  <si>
    <t>鹿本</t>
  </si>
  <si>
    <t>菊池</t>
  </si>
  <si>
    <t>大矢野</t>
  </si>
  <si>
    <t>阿蘇</t>
  </si>
  <si>
    <t>新和</t>
  </si>
  <si>
    <t>天草</t>
  </si>
  <si>
    <t>栖本</t>
  </si>
  <si>
    <t>玖珠</t>
  </si>
  <si>
    <t>44005A</t>
    <phoneticPr fontId="1"/>
  </si>
  <si>
    <t>大分県玖珠郡玖珠町</t>
    <phoneticPr fontId="1"/>
  </si>
  <si>
    <t>大分九重</t>
  </si>
  <si>
    <t>44005B</t>
    <phoneticPr fontId="1"/>
  </si>
  <si>
    <t>日出</t>
  </si>
  <si>
    <t>44009A</t>
    <phoneticPr fontId="1"/>
  </si>
  <si>
    <t>佐賀関</t>
  </si>
  <si>
    <t>大分</t>
  </si>
  <si>
    <t>本耶馬渓</t>
  </si>
  <si>
    <t>日田</t>
  </si>
  <si>
    <t>前津江</t>
  </si>
  <si>
    <t>米水津</t>
  </si>
  <si>
    <t>宇目</t>
  </si>
  <si>
    <t>大分佐伯</t>
  </si>
  <si>
    <t>臼杵</t>
  </si>
  <si>
    <t>直入Ａ</t>
  </si>
  <si>
    <t>久住</t>
  </si>
  <si>
    <t>豊後高田</t>
  </si>
  <si>
    <t>院内</t>
  </si>
  <si>
    <t>宇佐</t>
  </si>
  <si>
    <t>緒方</t>
  </si>
  <si>
    <t>大分三重</t>
  </si>
  <si>
    <t>湯布院</t>
  </si>
  <si>
    <t>安岐</t>
  </si>
  <si>
    <t>大分国見</t>
  </si>
  <si>
    <t>川南</t>
  </si>
  <si>
    <t>45002A</t>
    <phoneticPr fontId="1"/>
  </si>
  <si>
    <t>新富</t>
  </si>
  <si>
    <t>45002E</t>
    <phoneticPr fontId="1"/>
  </si>
  <si>
    <t>西米良</t>
  </si>
  <si>
    <t>45002F</t>
    <phoneticPr fontId="1"/>
  </si>
  <si>
    <t>日之影</t>
  </si>
  <si>
    <t>45003C</t>
    <phoneticPr fontId="1"/>
  </si>
  <si>
    <t>宮崎県西臼杵郡日之影町</t>
    <phoneticPr fontId="1"/>
  </si>
  <si>
    <t>椎葉</t>
  </si>
  <si>
    <t>45005H</t>
    <phoneticPr fontId="1"/>
  </si>
  <si>
    <t>宮崎県東臼杵郡椎葉村</t>
    <phoneticPr fontId="1"/>
  </si>
  <si>
    <t>諸塚</t>
  </si>
  <si>
    <t>45005J</t>
    <phoneticPr fontId="1"/>
  </si>
  <si>
    <t>宮崎南郷</t>
  </si>
  <si>
    <t>45005K</t>
    <phoneticPr fontId="1"/>
  </si>
  <si>
    <t>綾</t>
  </si>
  <si>
    <t>45006A</t>
    <phoneticPr fontId="1"/>
  </si>
  <si>
    <t>宮崎県東諸県郡綾町</t>
    <phoneticPr fontId="1"/>
  </si>
  <si>
    <t>宮崎</t>
  </si>
  <si>
    <t>佐土原</t>
  </si>
  <si>
    <t>宮崎田野</t>
  </si>
  <si>
    <t>都城２</t>
  </si>
  <si>
    <t>都城</t>
  </si>
  <si>
    <t>北川</t>
  </si>
  <si>
    <t>北方</t>
  </si>
  <si>
    <t>北郷</t>
  </si>
  <si>
    <t>Ｐ油津</t>
  </si>
  <si>
    <t>宮崎県日南市</t>
    <rPh sb="3" eb="6">
      <t>ニチナンシ</t>
    </rPh>
    <phoneticPr fontId="1"/>
  </si>
  <si>
    <t>野尻</t>
  </si>
  <si>
    <t>東郷</t>
  </si>
  <si>
    <t>Ｐ細島</t>
  </si>
  <si>
    <t>串間１</t>
  </si>
  <si>
    <t>串間２</t>
  </si>
  <si>
    <t>西都</t>
  </si>
  <si>
    <t>えびの</t>
  </si>
  <si>
    <t>東</t>
  </si>
  <si>
    <t>鹿児島県出水郡長島町</t>
    <phoneticPr fontId="1"/>
  </si>
  <si>
    <t>与論</t>
  </si>
  <si>
    <t>46005B</t>
    <phoneticPr fontId="1"/>
  </si>
  <si>
    <t>和泊</t>
  </si>
  <si>
    <t>46005C</t>
    <phoneticPr fontId="1"/>
  </si>
  <si>
    <t>鹿児島県大島郡和泊町</t>
    <phoneticPr fontId="1"/>
  </si>
  <si>
    <t>鹿児島天城Ａ</t>
  </si>
  <si>
    <t>46005D</t>
    <phoneticPr fontId="1"/>
  </si>
  <si>
    <t>鹿児島県大島郡天城町</t>
    <phoneticPr fontId="1"/>
  </si>
  <si>
    <t>宇検</t>
  </si>
  <si>
    <t>46005F</t>
    <phoneticPr fontId="1"/>
  </si>
  <si>
    <t>鹿児島県大島郡宇検村</t>
    <phoneticPr fontId="1"/>
  </si>
  <si>
    <t>喜界１</t>
  </si>
  <si>
    <t>46005H</t>
    <phoneticPr fontId="1"/>
  </si>
  <si>
    <t>鹿児島県大島郡喜界町</t>
    <phoneticPr fontId="1"/>
  </si>
  <si>
    <t>喜界２</t>
  </si>
  <si>
    <t>瀬戸内</t>
  </si>
  <si>
    <t>46005J</t>
    <phoneticPr fontId="1"/>
  </si>
  <si>
    <t>鹿児島県大島郡瀬戸内町</t>
    <phoneticPr fontId="1"/>
  </si>
  <si>
    <t>鹿児島三島</t>
  </si>
  <si>
    <t>46006B</t>
    <phoneticPr fontId="1"/>
  </si>
  <si>
    <t>鹿児島県鹿児島郡三島村</t>
    <phoneticPr fontId="1"/>
  </si>
  <si>
    <t>口之島</t>
  </si>
  <si>
    <t>46006D</t>
    <phoneticPr fontId="1"/>
  </si>
  <si>
    <t>鹿児島県鹿児島郡十島村</t>
    <phoneticPr fontId="1"/>
  </si>
  <si>
    <t>宝島</t>
  </si>
  <si>
    <t>十島</t>
  </si>
  <si>
    <t>大根占</t>
  </si>
  <si>
    <t>46008J</t>
    <phoneticPr fontId="1"/>
  </si>
  <si>
    <t>鹿児島県肝属郡錦江町</t>
    <phoneticPr fontId="1"/>
  </si>
  <si>
    <t>佐多</t>
  </si>
  <si>
    <t>46008K</t>
    <phoneticPr fontId="1"/>
  </si>
  <si>
    <t>鹿児島県肝属郡南大隅町</t>
    <phoneticPr fontId="1"/>
  </si>
  <si>
    <t>内之浦</t>
  </si>
  <si>
    <t>46008L</t>
    <phoneticPr fontId="1"/>
  </si>
  <si>
    <t>鹿児島県肝属郡肝付町</t>
    <phoneticPr fontId="1"/>
  </si>
  <si>
    <t>南種子</t>
  </si>
  <si>
    <t>46009A</t>
    <phoneticPr fontId="1"/>
  </si>
  <si>
    <t>鹿児島県熊毛郡南種子町</t>
    <phoneticPr fontId="1"/>
  </si>
  <si>
    <t>中種子</t>
  </si>
  <si>
    <t>46009C</t>
    <phoneticPr fontId="1"/>
  </si>
  <si>
    <t>鹿児島県熊毛郡中種子町</t>
    <phoneticPr fontId="1"/>
  </si>
  <si>
    <t>上屋久１</t>
  </si>
  <si>
    <t>46009E</t>
    <phoneticPr fontId="1"/>
  </si>
  <si>
    <t>鹿児島県熊毛郡屋久島町</t>
    <phoneticPr fontId="1"/>
  </si>
  <si>
    <t>口永良部島</t>
  </si>
  <si>
    <t>上屋久２</t>
  </si>
  <si>
    <t>屋久</t>
  </si>
  <si>
    <t>喜入</t>
  </si>
  <si>
    <t>鹿児島県鹿児島市</t>
    <phoneticPr fontId="1"/>
  </si>
  <si>
    <t>鹿児島１Ａ</t>
  </si>
  <si>
    <t>桜島</t>
  </si>
  <si>
    <t>鹿児島２</t>
  </si>
  <si>
    <t>鹿児島３</t>
  </si>
  <si>
    <t>鹿児島郡山</t>
  </si>
  <si>
    <t>宮之城</t>
  </si>
  <si>
    <t>46010L</t>
    <phoneticPr fontId="1"/>
  </si>
  <si>
    <t>鹿児島県薩摩郡さつま町</t>
    <phoneticPr fontId="1"/>
  </si>
  <si>
    <t>枕崎</t>
  </si>
  <si>
    <t>鹿児島県枕崎市</t>
    <phoneticPr fontId="1"/>
  </si>
  <si>
    <t>阿久根</t>
  </si>
  <si>
    <t>鹿児島県阿久根市</t>
    <phoneticPr fontId="1"/>
  </si>
  <si>
    <t>出水</t>
  </si>
  <si>
    <t>鹿児島県出水市</t>
    <phoneticPr fontId="1"/>
  </si>
  <si>
    <t>指宿</t>
  </si>
  <si>
    <t>鹿児島県指宿市</t>
    <phoneticPr fontId="1"/>
  </si>
  <si>
    <t>西之表</t>
  </si>
  <si>
    <t>4614</t>
    <phoneticPr fontId="1"/>
  </si>
  <si>
    <t>垂水</t>
  </si>
  <si>
    <t>鹿児島鹿島</t>
  </si>
  <si>
    <t>4616</t>
    <phoneticPr fontId="1"/>
  </si>
  <si>
    <t>鹿児島県薩摩川内市</t>
    <phoneticPr fontId="1"/>
  </si>
  <si>
    <t>鹿児島川内</t>
  </si>
  <si>
    <t>樋脇</t>
  </si>
  <si>
    <t>大隅</t>
  </si>
  <si>
    <t>隼人</t>
  </si>
  <si>
    <t>牧園</t>
  </si>
  <si>
    <t>鹿児島福山</t>
  </si>
  <si>
    <t>串木野</t>
  </si>
  <si>
    <t>金峰</t>
  </si>
  <si>
    <t>笠沙</t>
  </si>
  <si>
    <t>名瀬</t>
  </si>
  <si>
    <t>4623</t>
    <phoneticPr fontId="1"/>
  </si>
  <si>
    <t>笠利</t>
  </si>
  <si>
    <t>鹿児島大口</t>
  </si>
  <si>
    <t>鹿児島県伊佐市</t>
    <phoneticPr fontId="1"/>
  </si>
  <si>
    <t>大宜味</t>
  </si>
  <si>
    <t>47001B</t>
    <phoneticPr fontId="1"/>
  </si>
  <si>
    <t>宜野座</t>
  </si>
  <si>
    <t>47001D</t>
    <phoneticPr fontId="1"/>
  </si>
  <si>
    <t>国頭</t>
  </si>
  <si>
    <t>47001H</t>
    <phoneticPr fontId="1"/>
  </si>
  <si>
    <t>沖縄県国頭郡国頭村</t>
    <phoneticPr fontId="1"/>
  </si>
  <si>
    <t>本部</t>
  </si>
  <si>
    <t>47001I</t>
    <phoneticPr fontId="1"/>
  </si>
  <si>
    <t>沖縄県国頭郡本部町</t>
    <phoneticPr fontId="1"/>
  </si>
  <si>
    <t>粟国</t>
  </si>
  <si>
    <t>47002A</t>
    <phoneticPr fontId="1"/>
  </si>
  <si>
    <t>沖縄県島尻郡粟国村</t>
    <phoneticPr fontId="1"/>
  </si>
  <si>
    <t>伊是名</t>
  </si>
  <si>
    <t>47002B</t>
    <phoneticPr fontId="1"/>
  </si>
  <si>
    <t>北大東</t>
  </si>
  <si>
    <t>47002E</t>
    <phoneticPr fontId="1"/>
  </si>
  <si>
    <t>渡嘉敷</t>
  </si>
  <si>
    <t>47002K</t>
    <phoneticPr fontId="1"/>
  </si>
  <si>
    <t>渡名喜</t>
  </si>
  <si>
    <t>47002L</t>
    <phoneticPr fontId="1"/>
  </si>
  <si>
    <t>南大東</t>
  </si>
  <si>
    <t>47002O</t>
    <phoneticPr fontId="1"/>
  </si>
  <si>
    <t>沖縄県島尻郡南大東村</t>
    <phoneticPr fontId="1"/>
  </si>
  <si>
    <t>具志川</t>
  </si>
  <si>
    <t>47002T</t>
    <phoneticPr fontId="1"/>
  </si>
  <si>
    <t>沖縄県島尻郡久米島町</t>
    <phoneticPr fontId="1"/>
  </si>
  <si>
    <t>北谷</t>
  </si>
  <si>
    <t>47003D</t>
    <phoneticPr fontId="1"/>
  </si>
  <si>
    <t>沖縄県中頭郡北谷町</t>
    <phoneticPr fontId="1"/>
  </si>
  <si>
    <t>多良間</t>
  </si>
  <si>
    <t>沖縄県宮古郡多良間村</t>
    <phoneticPr fontId="1"/>
  </si>
  <si>
    <t>与那国Ｂ</t>
  </si>
  <si>
    <t>47005A</t>
    <phoneticPr fontId="1"/>
  </si>
  <si>
    <t>沖縄県八重山郡与那国町</t>
    <phoneticPr fontId="1"/>
  </si>
  <si>
    <t>西表島</t>
  </si>
  <si>
    <t>47005B</t>
    <phoneticPr fontId="1"/>
  </si>
  <si>
    <t>波照間島</t>
  </si>
  <si>
    <t>那覇</t>
  </si>
  <si>
    <t>Ｐ那覇</t>
  </si>
  <si>
    <t>沖縄県那覇市</t>
    <rPh sb="3" eb="6">
      <t>ナハシ</t>
    </rPh>
    <phoneticPr fontId="1"/>
  </si>
  <si>
    <t>鹿屋</t>
  </si>
  <si>
    <t>石垣１</t>
  </si>
  <si>
    <t>石垣２</t>
  </si>
  <si>
    <t>糸満</t>
  </si>
  <si>
    <t>与那城</t>
  </si>
  <si>
    <t>沖縄石川</t>
  </si>
  <si>
    <t>城辺</t>
  </si>
  <si>
    <t>伊良部</t>
  </si>
  <si>
    <t>知念</t>
  </si>
  <si>
    <t>Ｐ沖縄</t>
  </si>
  <si>
    <t>沖縄県南城市</t>
    <rPh sb="3" eb="6">
      <t>ナンジョウシ</t>
    </rPh>
    <phoneticPr fontId="1"/>
  </si>
  <si>
    <t>基-沖縄県001</t>
    <phoneticPr fontId="1"/>
  </si>
  <si>
    <t>基-沖縄県028</t>
    <rPh sb="0" eb="1">
      <t>モト</t>
    </rPh>
    <rPh sb="2" eb="5">
      <t>オキナワケン</t>
    </rPh>
    <phoneticPr fontId="1"/>
  </si>
  <si>
    <t>基-鹿児島005</t>
    <rPh sb="0" eb="1">
      <t>モト</t>
    </rPh>
    <rPh sb="2" eb="5">
      <t>カゴシマ</t>
    </rPh>
    <phoneticPr fontId="1"/>
  </si>
  <si>
    <t>基-北海道004</t>
    <rPh sb="0" eb="1">
      <t>モト</t>
    </rPh>
    <rPh sb="2" eb="5">
      <t>ホッカイドウ</t>
    </rPh>
    <phoneticPr fontId="1"/>
  </si>
  <si>
    <t>基-北海道176</t>
    <rPh sb="0" eb="1">
      <t>モト</t>
    </rPh>
    <rPh sb="2" eb="5">
      <t>ホッカイドウ</t>
    </rPh>
    <phoneticPr fontId="1"/>
  </si>
  <si>
    <t>基-北海道177</t>
    <rPh sb="0" eb="1">
      <t>モト</t>
    </rPh>
    <rPh sb="2" eb="5">
      <t>ホッカイドウ</t>
    </rPh>
    <phoneticPr fontId="1"/>
  </si>
  <si>
    <t>基-北海道178</t>
    <rPh sb="0" eb="1">
      <t>モト</t>
    </rPh>
    <rPh sb="2" eb="5">
      <t>ホッカイドウ</t>
    </rPh>
    <phoneticPr fontId="1"/>
  </si>
  <si>
    <t>基-山形県001</t>
    <phoneticPr fontId="1"/>
  </si>
  <si>
    <t>基-山形県002</t>
    <phoneticPr fontId="1"/>
  </si>
  <si>
    <t>基-山形県021</t>
  </si>
  <si>
    <t>基-宮城県030</t>
    <rPh sb="2" eb="4">
      <t>ミヤギ</t>
    </rPh>
    <rPh sb="4" eb="5">
      <t>ケン</t>
    </rPh>
    <phoneticPr fontId="1"/>
  </si>
  <si>
    <t>基-宮城県031</t>
    <rPh sb="2" eb="4">
      <t>ミヤギ</t>
    </rPh>
    <rPh sb="4" eb="5">
      <t>ケン</t>
    </rPh>
    <phoneticPr fontId="1"/>
  </si>
  <si>
    <t>基-神奈川017</t>
    <rPh sb="0" eb="1">
      <t>モト</t>
    </rPh>
    <rPh sb="2" eb="5">
      <t>カナガワ</t>
    </rPh>
    <phoneticPr fontId="1"/>
  </si>
  <si>
    <t>基-神奈川018</t>
    <rPh sb="0" eb="1">
      <t>モト</t>
    </rPh>
    <rPh sb="2" eb="5">
      <t>カナガワ</t>
    </rPh>
    <phoneticPr fontId="1"/>
  </si>
  <si>
    <t>基-神奈川019</t>
    <rPh sb="0" eb="1">
      <t>モト</t>
    </rPh>
    <rPh sb="2" eb="5">
      <t>カナガワ</t>
    </rPh>
    <phoneticPr fontId="1"/>
  </si>
  <si>
    <t>基-神奈川020</t>
    <rPh sb="0" eb="1">
      <t>モト</t>
    </rPh>
    <rPh sb="2" eb="5">
      <t>カナガワ</t>
    </rPh>
    <phoneticPr fontId="1"/>
  </si>
  <si>
    <t>基-神奈川021</t>
    <rPh sb="0" eb="1">
      <t>モト</t>
    </rPh>
    <rPh sb="2" eb="5">
      <t>カナガワ</t>
    </rPh>
    <phoneticPr fontId="1"/>
  </si>
  <si>
    <t>基-神奈川022</t>
    <rPh sb="0" eb="1">
      <t>モト</t>
    </rPh>
    <rPh sb="2" eb="5">
      <t>カナガワ</t>
    </rPh>
    <phoneticPr fontId="1"/>
  </si>
  <si>
    <t>基-茨城県024</t>
    <rPh sb="0" eb="1">
      <t>モト</t>
    </rPh>
    <rPh sb="2" eb="4">
      <t>イバラギ</t>
    </rPh>
    <rPh sb="4" eb="5">
      <t>ケン</t>
    </rPh>
    <phoneticPr fontId="1"/>
  </si>
  <si>
    <t>基-茨城県025</t>
    <rPh sb="0" eb="1">
      <t>モト</t>
    </rPh>
    <rPh sb="2" eb="4">
      <t>イバラギ</t>
    </rPh>
    <rPh sb="4" eb="5">
      <t>ケン</t>
    </rPh>
    <phoneticPr fontId="1"/>
  </si>
  <si>
    <t>基-茨城県026</t>
    <rPh sb="0" eb="1">
      <t>モト</t>
    </rPh>
    <rPh sb="2" eb="4">
      <t>イバラギ</t>
    </rPh>
    <rPh sb="4" eb="5">
      <t>ケン</t>
    </rPh>
    <phoneticPr fontId="1"/>
  </si>
  <si>
    <t>基-茨城県027</t>
    <rPh sb="0" eb="1">
      <t>モト</t>
    </rPh>
    <rPh sb="2" eb="4">
      <t>イバラギ</t>
    </rPh>
    <rPh sb="4" eb="5">
      <t>ケン</t>
    </rPh>
    <phoneticPr fontId="1"/>
  </si>
  <si>
    <t>基-茨城県028</t>
    <rPh sb="0" eb="1">
      <t>モト</t>
    </rPh>
    <rPh sb="2" eb="4">
      <t>イバラギ</t>
    </rPh>
    <rPh sb="4" eb="5">
      <t>ケン</t>
    </rPh>
    <phoneticPr fontId="1"/>
  </si>
  <si>
    <t>基-茨城県029</t>
    <rPh sb="0" eb="1">
      <t>モト</t>
    </rPh>
    <rPh sb="2" eb="4">
      <t>イバラギ</t>
    </rPh>
    <rPh sb="4" eb="5">
      <t>ケン</t>
    </rPh>
    <phoneticPr fontId="1"/>
  </si>
  <si>
    <t>基-茨城県030</t>
    <rPh sb="0" eb="1">
      <t>モト</t>
    </rPh>
    <rPh sb="2" eb="4">
      <t>イバラギ</t>
    </rPh>
    <rPh sb="4" eb="5">
      <t>ケン</t>
    </rPh>
    <phoneticPr fontId="1"/>
  </si>
  <si>
    <t>基-奈良県014</t>
    <rPh sb="0" eb="1">
      <t>モト</t>
    </rPh>
    <rPh sb="2" eb="4">
      <t>ナラ</t>
    </rPh>
    <rPh sb="4" eb="5">
      <t>ケン</t>
    </rPh>
    <phoneticPr fontId="1"/>
  </si>
  <si>
    <t>基-高知県036</t>
    <rPh sb="0" eb="1">
      <t>モト</t>
    </rPh>
    <rPh sb="2" eb="4">
      <t>コウチ</t>
    </rPh>
    <rPh sb="4" eb="5">
      <t>ケン</t>
    </rPh>
    <phoneticPr fontId="1"/>
  </si>
  <si>
    <t>基-高知県037</t>
    <rPh sb="0" eb="1">
      <t>モト</t>
    </rPh>
    <rPh sb="2" eb="4">
      <t>コウチ</t>
    </rPh>
    <rPh sb="4" eb="5">
      <t>ケン</t>
    </rPh>
    <phoneticPr fontId="1"/>
  </si>
  <si>
    <t>基-高知県038</t>
    <rPh sb="0" eb="1">
      <t>モト</t>
    </rPh>
    <rPh sb="2" eb="4">
      <t>コウチ</t>
    </rPh>
    <rPh sb="4" eb="5">
      <t>ケン</t>
    </rPh>
    <phoneticPr fontId="1"/>
  </si>
  <si>
    <t>基-高知県039</t>
    <rPh sb="0" eb="1">
      <t>モト</t>
    </rPh>
    <rPh sb="2" eb="4">
      <t>コウチ</t>
    </rPh>
    <rPh sb="4" eb="5">
      <t>ケン</t>
    </rPh>
    <phoneticPr fontId="1"/>
  </si>
  <si>
    <t>基-高知県040</t>
    <rPh sb="0" eb="1">
      <t>モト</t>
    </rPh>
    <rPh sb="2" eb="4">
      <t>コウチ</t>
    </rPh>
    <rPh sb="4" eb="5">
      <t>ケン</t>
    </rPh>
    <phoneticPr fontId="1"/>
  </si>
  <si>
    <t>基-高知県041</t>
    <rPh sb="0" eb="1">
      <t>モト</t>
    </rPh>
    <rPh sb="2" eb="4">
      <t>コウチ</t>
    </rPh>
    <rPh sb="4" eb="5">
      <t>ケン</t>
    </rPh>
    <phoneticPr fontId="1"/>
  </si>
  <si>
    <t>基-高知県042</t>
    <rPh sb="0" eb="1">
      <t>モト</t>
    </rPh>
    <rPh sb="2" eb="4">
      <t>コウチ</t>
    </rPh>
    <rPh sb="4" eb="5">
      <t>ケン</t>
    </rPh>
    <phoneticPr fontId="1"/>
  </si>
  <si>
    <t>基-高知県043</t>
    <rPh sb="0" eb="1">
      <t>モト</t>
    </rPh>
    <rPh sb="2" eb="4">
      <t>コウチ</t>
    </rPh>
    <rPh sb="4" eb="5">
      <t>ケン</t>
    </rPh>
    <phoneticPr fontId="1"/>
  </si>
  <si>
    <t>萩２</t>
  </si>
  <si>
    <t>基-山口県021</t>
    <rPh sb="0" eb="1">
      <t>モト</t>
    </rPh>
    <rPh sb="2" eb="4">
      <t>ヤマグチ</t>
    </rPh>
    <rPh sb="4" eb="5">
      <t>ケン</t>
    </rPh>
    <phoneticPr fontId="1"/>
  </si>
  <si>
    <t>境</t>
  </si>
  <si>
    <t>1604</t>
    <phoneticPr fontId="1"/>
  </si>
  <si>
    <t>群馬県伊勢崎市</t>
    <phoneticPr fontId="1"/>
  </si>
  <si>
    <t>4603</t>
    <phoneticPr fontId="1"/>
  </si>
  <si>
    <t>鹿児島県鹿屋市</t>
    <rPh sb="4" eb="7">
      <t>カノヤシ</t>
    </rPh>
    <phoneticPr fontId="1"/>
  </si>
  <si>
    <t>基-鹿児島048</t>
    <rPh sb="0" eb="1">
      <t>モト</t>
    </rPh>
    <rPh sb="2" eb="5">
      <t>カゴシマ</t>
    </rPh>
    <phoneticPr fontId="1"/>
  </si>
  <si>
    <t>基-群馬県016</t>
    <rPh sb="0" eb="1">
      <t>モト</t>
    </rPh>
    <rPh sb="2" eb="4">
      <t>グンマ</t>
    </rPh>
    <rPh sb="4" eb="5">
      <t>ケン</t>
    </rPh>
    <phoneticPr fontId="1"/>
  </si>
  <si>
    <t>香川県香川郡直島町</t>
    <phoneticPr fontId="1"/>
  </si>
  <si>
    <t>大野白川</t>
    <phoneticPr fontId="1"/>
  </si>
  <si>
    <t>加茂白川</t>
    <phoneticPr fontId="1"/>
  </si>
  <si>
    <t>19008E</t>
  </si>
  <si>
    <t>兵庫県たつの市</t>
    <rPh sb="6" eb="7">
      <t>シ</t>
    </rPh>
    <phoneticPr fontId="1"/>
  </si>
  <si>
    <t>/1311対象地</t>
    <rPh sb="5" eb="8">
      <t>タイショウチ</t>
    </rPh>
    <phoneticPr fontId="1"/>
  </si>
  <si>
    <t>岐阜県加茂郡白川町</t>
    <phoneticPr fontId="1"/>
  </si>
  <si>
    <t>宮城県宮城郡七ヶ浜町</t>
    <rPh sb="8" eb="9">
      <t>ハマ</t>
    </rPh>
    <phoneticPr fontId="1"/>
  </si>
  <si>
    <t>電子基準点アワードQSOリストVer 0.2</t>
    <rPh sb="0" eb="5">
      <t>デンシキジュンテン</t>
    </rPh>
    <phoneticPr fontId="1"/>
  </si>
  <si>
    <t>06013A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</si>
</sst>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6"/>
      <color rgb="FFFF0000"/>
      <name val="游ゴシック"/>
      <family val="3"/>
      <charset val="128"/>
      <scheme val="minor"/>
    </font>
    <font>
      <b/>
      <sz val="16"/>
      <name val="游ゴシック"/>
      <family val="3"/>
      <charset val="128"/>
      <scheme val="minor"/>
    </font>
    <font>
      <sz val="11"/>
      <color rgb="FF555555"/>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thin">
        <color auto="1"/>
      </left>
      <right/>
      <top style="medium">
        <color indexed="64"/>
      </top>
      <bottom style="thin">
        <color indexed="64"/>
      </bottom>
      <diagonal/>
    </border>
    <border>
      <left style="medium">
        <color auto="1"/>
      </left>
      <right/>
      <top/>
      <bottom/>
      <diagonal/>
    </border>
    <border>
      <left style="medium">
        <color auto="1"/>
      </left>
      <right style="thin">
        <color auto="1"/>
      </right>
      <top style="medium">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29">
    <xf numFmtId="0" fontId="0" fillId="0" borderId="0" xfId="0">
      <alignment vertical="center"/>
    </xf>
    <xf numFmtId="0" fontId="0" fillId="0" borderId="0" xfId="0" applyProtection="1">
      <alignment vertical="center"/>
      <protection locked="0"/>
    </xf>
    <xf numFmtId="0" fontId="5" fillId="0" borderId="0" xfId="0" applyFont="1">
      <alignment vertical="center"/>
    </xf>
    <xf numFmtId="0" fontId="9" fillId="0" borderId="0" xfId="0" applyFont="1">
      <alignment vertical="center"/>
    </xf>
    <xf numFmtId="0" fontId="0" fillId="0" borderId="0" xfId="0" applyAlignment="1">
      <alignment horizontal="right" vertical="center"/>
    </xf>
    <xf numFmtId="0" fontId="8" fillId="0" borderId="0" xfId="0" applyFont="1" applyProtection="1">
      <alignment vertical="center"/>
      <protection locked="0"/>
    </xf>
    <xf numFmtId="0" fontId="14" fillId="0" borderId="0" xfId="0" applyFont="1">
      <alignment vertical="center"/>
    </xf>
    <xf numFmtId="0" fontId="0" fillId="0" borderId="11" xfId="0" applyBorder="1" applyProtection="1">
      <alignment vertical="center"/>
      <protection locked="0"/>
    </xf>
    <xf numFmtId="0" fontId="0" fillId="0" borderId="0" xfId="0" applyAlignment="1">
      <alignment horizontal="center" vertical="center"/>
    </xf>
    <xf numFmtId="0" fontId="8" fillId="3" borderId="0" xfId="0" applyFont="1" applyFill="1" applyProtection="1">
      <alignment vertical="center"/>
      <protection locked="0"/>
    </xf>
    <xf numFmtId="0" fontId="0" fillId="3" borderId="0" xfId="0" applyFill="1">
      <alignment vertical="center"/>
    </xf>
    <xf numFmtId="0" fontId="5" fillId="0" borderId="0" xfId="0" applyFont="1" applyAlignment="1">
      <alignment horizontal="center" vertical="center"/>
    </xf>
    <xf numFmtId="0" fontId="8" fillId="0" borderId="0" xfId="0" applyFont="1">
      <alignment vertical="center"/>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7" fillId="0" borderId="25"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4" xfId="0" applyNumberFormat="1" applyFont="1" applyBorder="1" applyAlignment="1">
      <alignment horizontal="center" vertical="center"/>
    </xf>
    <xf numFmtId="0" fontId="0" fillId="0" borderId="8" xfId="0"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49" fontId="0" fillId="0" borderId="23" xfId="0" applyNumberFormat="1" applyBorder="1">
      <alignment vertical="center"/>
    </xf>
    <xf numFmtId="0" fontId="7" fillId="0" borderId="24"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7" fillId="0" borderId="7" xfId="0" applyFont="1" applyBorder="1" applyAlignment="1">
      <alignment horizontal="center" vertical="center"/>
    </xf>
    <xf numFmtId="0" fontId="19" fillId="0" borderId="0" xfId="0" applyFont="1" applyAlignment="1">
      <alignment horizontal="center" vertical="center"/>
    </xf>
    <xf numFmtId="0" fontId="0" fillId="0" borderId="20" xfId="0" applyBorder="1">
      <alignment vertical="center"/>
    </xf>
    <xf numFmtId="0" fontId="18" fillId="0" borderId="3" xfId="0" applyFont="1" applyBorder="1" applyAlignment="1">
      <alignment horizontal="center" vertical="center"/>
    </xf>
    <xf numFmtId="0" fontId="0" fillId="0" borderId="0" xfId="0" quotePrefix="1">
      <alignment vertical="center"/>
    </xf>
    <xf numFmtId="0" fontId="0" fillId="0" borderId="21" xfId="0" applyBorder="1">
      <alignment vertical="center"/>
    </xf>
    <xf numFmtId="0" fontId="18" fillId="0" borderId="4" xfId="0" applyFont="1" applyBorder="1" applyAlignment="1">
      <alignment horizontal="center" vertical="center"/>
    </xf>
    <xf numFmtId="0" fontId="0" fillId="0" borderId="23" xfId="0" applyBorder="1">
      <alignment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7" fillId="0" borderId="26" xfId="0" applyFont="1" applyBorder="1" applyAlignment="1">
      <alignment horizontal="center" vertical="center"/>
    </xf>
    <xf numFmtId="0" fontId="0" fillId="0" borderId="16" xfId="0" applyBorder="1">
      <alignment vertical="center"/>
    </xf>
    <xf numFmtId="0" fontId="0" fillId="0" borderId="18" xfId="0" applyBorder="1" applyAlignment="1">
      <alignment horizontal="left" vertical="center"/>
    </xf>
    <xf numFmtId="49" fontId="0" fillId="0" borderId="3" xfId="0" applyNumberFormat="1" applyBorder="1" applyAlignment="1">
      <alignment horizontal="left" vertical="center"/>
    </xf>
    <xf numFmtId="20" fontId="0" fillId="0" borderId="3" xfId="0" applyNumberFormat="1"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19" fillId="0" borderId="6" xfId="0" applyFont="1" applyBorder="1" applyAlignment="1">
      <alignment horizontal="center" vertical="center"/>
    </xf>
    <xf numFmtId="20" fontId="0" fillId="0" borderId="4" xfId="0" applyNumberFormat="1" applyBorder="1" applyAlignment="1">
      <alignment horizontal="left" vertical="center"/>
    </xf>
    <xf numFmtId="0" fontId="19" fillId="0" borderId="5" xfId="0" applyFont="1" applyBorder="1" applyAlignment="1">
      <alignment horizontal="center" vertical="center"/>
    </xf>
    <xf numFmtId="0" fontId="19"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9" fillId="0" borderId="4" xfId="0" applyFont="1" applyBorder="1" applyAlignment="1">
      <alignment horizontal="left" vertical="center"/>
    </xf>
    <xf numFmtId="0" fontId="8" fillId="0" borderId="11" xfId="0" applyFont="1" applyBorder="1">
      <alignment vertical="center"/>
    </xf>
    <xf numFmtId="0" fontId="2" fillId="0" borderId="8" xfId="0" applyFont="1" applyBorder="1">
      <alignment vertical="center"/>
    </xf>
    <xf numFmtId="49" fontId="2" fillId="0" borderId="8" xfId="0" applyNumberFormat="1" applyFont="1" applyBorder="1">
      <alignment vertical="center"/>
    </xf>
    <xf numFmtId="49" fontId="2" fillId="2" borderId="8" xfId="0" applyNumberFormat="1" applyFont="1" applyFill="1" applyBorder="1">
      <alignment vertical="center"/>
    </xf>
    <xf numFmtId="177" fontId="2" fillId="0" borderId="8" xfId="0" applyNumberFormat="1" applyFont="1" applyBorder="1">
      <alignment vertical="center"/>
    </xf>
    <xf numFmtId="0" fontId="19" fillId="0" borderId="8" xfId="0" applyFont="1" applyBorder="1" applyAlignment="1" applyProtection="1">
      <alignment horizontal="center" vertical="center"/>
      <protection hidden="1"/>
    </xf>
    <xf numFmtId="0" fontId="19" fillId="0" borderId="7" xfId="0" applyFont="1" applyBorder="1" applyAlignment="1" applyProtection="1">
      <alignment vertical="center" wrapText="1"/>
      <protection hidden="1"/>
    </xf>
    <xf numFmtId="0" fontId="2" fillId="0" borderId="3" xfId="0" applyFont="1" applyBorder="1">
      <alignment vertical="center"/>
    </xf>
    <xf numFmtId="49" fontId="2" fillId="0" borderId="3" xfId="0" applyNumberFormat="1" applyFont="1" applyBorder="1">
      <alignment vertical="center"/>
    </xf>
    <xf numFmtId="177" fontId="2" fillId="0" borderId="3" xfId="0" applyNumberFormat="1" applyFont="1" applyBorder="1">
      <alignment vertical="center"/>
    </xf>
    <xf numFmtId="0" fontId="19" fillId="0" borderId="3" xfId="0" applyFont="1" applyBorder="1" applyAlignment="1" applyProtection="1">
      <alignment horizontal="center" vertical="center"/>
      <protection hidden="1"/>
    </xf>
    <xf numFmtId="0" fontId="19" fillId="0" borderId="6" xfId="0" applyFont="1" applyBorder="1" applyAlignment="1" applyProtection="1">
      <alignment vertical="center" wrapText="1"/>
      <protection hidden="1"/>
    </xf>
    <xf numFmtId="0" fontId="2" fillId="0" borderId="4" xfId="0" applyFont="1" applyBorder="1">
      <alignment vertical="center"/>
    </xf>
    <xf numFmtId="49" fontId="2" fillId="0" borderId="4" xfId="0" applyNumberFormat="1" applyFont="1" applyBorder="1">
      <alignment vertical="center"/>
    </xf>
    <xf numFmtId="177" fontId="2" fillId="0" borderId="4" xfId="0" applyNumberFormat="1" applyFont="1" applyBorder="1">
      <alignment vertical="center"/>
    </xf>
    <xf numFmtId="0" fontId="19" fillId="0" borderId="4" xfId="0" applyFont="1" applyBorder="1" applyAlignment="1" applyProtection="1">
      <alignment horizontal="center" vertical="center"/>
      <protection hidden="1"/>
    </xf>
    <xf numFmtId="0" fontId="19" fillId="0" borderId="5" xfId="0" applyFont="1" applyBorder="1" applyAlignment="1" applyProtection="1">
      <alignment vertical="center" wrapText="1"/>
      <protection hidden="1"/>
    </xf>
    <xf numFmtId="0" fontId="2" fillId="0" borderId="2" xfId="0" applyFont="1" applyBorder="1">
      <alignment vertical="center"/>
    </xf>
    <xf numFmtId="0" fontId="19" fillId="0" borderId="2" xfId="0" applyFont="1" applyBorder="1" applyAlignment="1" applyProtection="1">
      <alignment horizontal="center" vertical="center"/>
      <protection hidden="1"/>
    </xf>
    <xf numFmtId="0" fontId="19" fillId="0" borderId="9" xfId="0" applyFont="1" applyBorder="1" applyAlignment="1" applyProtection="1">
      <alignment vertical="center" wrapText="1"/>
      <protection hidden="1"/>
    </xf>
    <xf numFmtId="0" fontId="2" fillId="0" borderId="10" xfId="0" applyFont="1" applyBorder="1">
      <alignment vertical="center"/>
    </xf>
    <xf numFmtId="0" fontId="19" fillId="0" borderId="10" xfId="0" applyFont="1" applyBorder="1" applyAlignment="1" applyProtection="1">
      <alignment horizontal="center" vertical="center"/>
      <protection hidden="1"/>
    </xf>
    <xf numFmtId="0" fontId="19" fillId="0" borderId="22" xfId="0" applyFont="1" applyBorder="1" applyAlignment="1" applyProtection="1">
      <alignment vertical="center" wrapText="1"/>
      <protection hidden="1"/>
    </xf>
    <xf numFmtId="0" fontId="2" fillId="0" borderId="0" xfId="0" applyFont="1">
      <alignment vertical="center"/>
    </xf>
    <xf numFmtId="49" fontId="2" fillId="0" borderId="0" xfId="0" applyNumberFormat="1" applyFont="1">
      <alignment vertical="center"/>
    </xf>
    <xf numFmtId="0" fontId="2" fillId="0" borderId="27" xfId="0" applyFont="1" applyBorder="1">
      <alignment vertical="center"/>
    </xf>
    <xf numFmtId="49" fontId="2" fillId="0" borderId="27" xfId="0" applyNumberFormat="1" applyFont="1" applyBorder="1">
      <alignment vertical="center"/>
    </xf>
    <xf numFmtId="0" fontId="7" fillId="0" borderId="2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9" fontId="2" fillId="0" borderId="2" xfId="0" applyNumberFormat="1" applyFont="1" applyBorder="1">
      <alignment vertical="center"/>
    </xf>
    <xf numFmtId="49" fontId="2" fillId="0" borderId="10" xfId="0" applyNumberFormat="1" applyFont="1" applyBorder="1">
      <alignment vertical="center"/>
    </xf>
    <xf numFmtId="177" fontId="2" fillId="0" borderId="10" xfId="0" applyNumberFormat="1" applyFont="1" applyBorder="1">
      <alignment vertical="center"/>
    </xf>
    <xf numFmtId="177" fontId="2" fillId="0" borderId="2" xfId="0" applyNumberFormat="1" applyFont="1" applyBorder="1">
      <alignment vertical="center"/>
    </xf>
    <xf numFmtId="0" fontId="22" fillId="0" borderId="31" xfId="0" applyFont="1" applyBorder="1">
      <alignment vertical="center"/>
    </xf>
    <xf numFmtId="49" fontId="22" fillId="0" borderId="31" xfId="0" applyNumberFormat="1" applyFont="1" applyBorder="1">
      <alignment vertical="center"/>
    </xf>
    <xf numFmtId="0" fontId="22" fillId="0" borderId="8" xfId="0" applyFont="1" applyBorder="1">
      <alignment vertical="center"/>
    </xf>
    <xf numFmtId="49" fontId="22" fillId="0" borderId="8" xfId="0" applyNumberFormat="1" applyFont="1" applyBorder="1" applyAlignment="1">
      <alignment horizontal="left" vertical="center"/>
    </xf>
    <xf numFmtId="0" fontId="22" fillId="0" borderId="3" xfId="0" applyFont="1" applyBorder="1">
      <alignment vertical="center"/>
    </xf>
    <xf numFmtId="49" fontId="22" fillId="0" borderId="3" xfId="0" applyNumberFormat="1" applyFont="1" applyBorder="1" applyAlignment="1">
      <alignment horizontal="left" vertical="center"/>
    </xf>
    <xf numFmtId="49" fontId="23" fillId="0" borderId="3" xfId="0" applyNumberFormat="1" applyFont="1" applyBorder="1">
      <alignment vertical="center"/>
    </xf>
    <xf numFmtId="0" fontId="22" fillId="0" borderId="10" xfId="0" applyFont="1" applyBorder="1">
      <alignment vertical="center"/>
    </xf>
    <xf numFmtId="49" fontId="22" fillId="0" borderId="10" xfId="0" applyNumberFormat="1" applyFont="1" applyBorder="1" applyAlignment="1">
      <alignment horizontal="left" vertical="center"/>
    </xf>
    <xf numFmtId="0" fontId="22" fillId="0" borderId="4" xfId="0" applyFont="1" applyBorder="1">
      <alignment vertical="center"/>
    </xf>
    <xf numFmtId="49" fontId="22" fillId="0" borderId="4" xfId="0" applyNumberFormat="1" applyFont="1" applyBorder="1" applyAlignment="1">
      <alignment horizontal="left" vertical="center"/>
    </xf>
    <xf numFmtId="0" fontId="22" fillId="0" borderId="2" xfId="0" applyFont="1" applyBorder="1">
      <alignment vertical="center"/>
    </xf>
    <xf numFmtId="49" fontId="22" fillId="0" borderId="2" xfId="0" applyNumberFormat="1" applyFont="1" applyBorder="1" applyAlignment="1">
      <alignment horizontal="left" vertical="center"/>
    </xf>
    <xf numFmtId="49" fontId="22" fillId="0" borderId="31" xfId="0" applyNumberFormat="1"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lignment vertical="center"/>
    </xf>
    <xf numFmtId="0" fontId="17" fillId="0" borderId="0" xfId="0" applyFont="1" applyAlignment="1">
      <alignment horizontal="center" vertical="center"/>
    </xf>
    <xf numFmtId="0" fontId="20" fillId="0" borderId="11" xfId="0" applyFont="1" applyBorder="1" applyAlignment="1">
      <alignment horizontal="center" vertical="center"/>
    </xf>
    <xf numFmtId="0" fontId="8" fillId="0" borderId="0" xfId="0" applyFont="1">
      <alignment vertical="center"/>
    </xf>
    <xf numFmtId="0" fontId="0" fillId="0" borderId="0" xfId="0">
      <alignment vertical="center"/>
    </xf>
    <xf numFmtId="14" fontId="10" fillId="3" borderId="15" xfId="0" applyNumberFormat="1"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9" fillId="0" borderId="0" xfId="0" applyFont="1" applyAlignment="1">
      <alignment horizontal="center" vertical="center"/>
    </xf>
    <xf numFmtId="0" fontId="10" fillId="3" borderId="0" xfId="0" applyFont="1" applyFill="1" applyAlignment="1" applyProtection="1">
      <alignment horizontal="left" vertical="center"/>
      <protection locked="0"/>
    </xf>
    <xf numFmtId="0" fontId="8" fillId="0" borderId="17" xfId="0" applyFont="1" applyBorder="1" applyAlignment="1">
      <alignment horizontal="center" vertical="center"/>
    </xf>
    <xf numFmtId="0" fontId="10" fillId="3" borderId="17"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8" fillId="0" borderId="0" xfId="0" applyFont="1" applyAlignment="1">
      <alignment horizontal="center" vertical="center"/>
    </xf>
    <xf numFmtId="0" fontId="12" fillId="3" borderId="0" xfId="0" applyFont="1" applyFill="1" applyAlignment="1" applyProtection="1">
      <alignment horizontal="left" vertical="center"/>
      <protection locked="0"/>
    </xf>
    <xf numFmtId="0" fontId="3" fillId="3" borderId="17" xfId="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9" fillId="3"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0" fillId="3" borderId="12" xfId="0"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6" fillId="0" borderId="0" xfId="0" applyFont="1">
      <alignment vertical="center"/>
    </xf>
    <xf numFmtId="0" fontId="7" fillId="0" borderId="0" xfId="0" applyFont="1">
      <alignment vertical="center"/>
    </xf>
    <xf numFmtId="0" fontId="5" fillId="0" borderId="0" xfId="0" applyFont="1" applyAlignment="1">
      <alignment horizontal="center" vertical="center"/>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2</xdr:row>
      <xdr:rowOff>28575</xdr:rowOff>
    </xdr:from>
    <xdr:to>
      <xdr:col>10</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10</xdr:col>
      <xdr:colOff>123825</xdr:colOff>
      <xdr:row>1316</xdr:row>
      <xdr:rowOff>28575</xdr:rowOff>
    </xdr:from>
    <xdr:to>
      <xdr:col>10</xdr:col>
      <xdr:colOff>352425</xdr:colOff>
      <xdr:row>1316</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4</xdr:col>
      <xdr:colOff>580441</xdr:colOff>
      <xdr:row>1315</xdr:row>
      <xdr:rowOff>37711</xdr:rowOff>
    </xdr:from>
    <xdr:to>
      <xdr:col>4</xdr:col>
      <xdr:colOff>809041</xdr:colOff>
      <xdr:row>1315</xdr:row>
      <xdr:rowOff>275836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4956" y="409000390"/>
          <a:ext cx="228600" cy="238125"/>
        </a:xfrm>
        <a:prstGeom prst="rect">
          <a:avLst/>
        </a:prstGeom>
      </xdr:spPr>
    </xdr:pic>
    <xdr:clientData/>
  </xdr:twoCellAnchor>
  <xdr:twoCellAnchor editAs="oneCell">
    <xdr:from>
      <xdr:col>10</xdr:col>
      <xdr:colOff>133350</xdr:colOff>
      <xdr:row>1334</xdr:row>
      <xdr:rowOff>28575</xdr:rowOff>
    </xdr:from>
    <xdr:to>
      <xdr:col>10</xdr:col>
      <xdr:colOff>361950</xdr:colOff>
      <xdr:row>1334</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oneCellAnchor>
    <xdr:from>
      <xdr:col>2</xdr:col>
      <xdr:colOff>2086364</xdr:colOff>
      <xdr:row>1333</xdr:row>
      <xdr:rowOff>37711</xdr:rowOff>
    </xdr:from>
    <xdr:ext cx="228600" cy="238125"/>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696" y="413500466"/>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3" name="Check Box 6"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4" name="Check Box 6"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350"/>
  <sheetViews>
    <sheetView tabSelected="1" zoomScale="98" zoomScaleNormal="98" workbookViewId="0">
      <selection activeCell="F4" sqref="F4"/>
    </sheetView>
  </sheetViews>
  <sheetFormatPr defaultRowHeight="18.75" x14ac:dyDescent="0.4"/>
  <cols>
    <col min="1" max="1" width="5.5" customWidth="1"/>
    <col min="2" max="2" width="12.25" customWidth="1"/>
    <col min="3" max="3" width="28.5" customWidth="1"/>
    <col min="4" max="4" width="8.25" bestFit="1" customWidth="1"/>
    <col min="5" max="5" width="30.625" customWidth="1"/>
    <col min="6" max="6" width="13.125" customWidth="1"/>
    <col min="7" max="7" width="11.125" customWidth="1"/>
    <col min="8" max="8" width="6" bestFit="1" customWidth="1"/>
    <col min="9" max="9" width="7.75" customWidth="1"/>
    <col min="10" max="10" width="6.375" bestFit="1" customWidth="1"/>
    <col min="11" max="11" width="6.375" customWidth="1"/>
    <col min="12" max="12" width="24.125" customWidth="1"/>
    <col min="13" max="13" width="17.125" customWidth="1"/>
    <col min="14" max="19" width="9" customWidth="1"/>
    <col min="20" max="20" width="18" hidden="1" customWidth="1"/>
    <col min="21" max="21" width="17.75" hidden="1" customWidth="1"/>
    <col min="22" max="22" width="17.875" hidden="1" customWidth="1"/>
    <col min="23" max="23" width="18.125" hidden="1" customWidth="1"/>
    <col min="24" max="24" width="18" hidden="1" customWidth="1"/>
    <col min="25" max="25" width="18.25" hidden="1" customWidth="1"/>
    <col min="26" max="27" width="18.375" hidden="1" customWidth="1"/>
    <col min="28" max="28" width="18.75" hidden="1" customWidth="1"/>
    <col min="29" max="30" width="18.5" hidden="1" customWidth="1"/>
    <col min="31" max="31" width="18.375" hidden="1" customWidth="1"/>
    <col min="32" max="32" width="18.25" hidden="1" customWidth="1"/>
    <col min="33" max="37" width="9" customWidth="1"/>
  </cols>
  <sheetData>
    <row r="1" spans="1:30" ht="30" customHeight="1" x14ac:dyDescent="0.4">
      <c r="C1" s="106" t="s">
        <v>4540</v>
      </c>
      <c r="D1" s="106"/>
      <c r="E1" s="106"/>
      <c r="F1" s="106"/>
      <c r="G1" s="106"/>
    </row>
    <row r="2" spans="1:30" ht="30.75" thickBot="1" x14ac:dyDescent="0.45">
      <c r="B2" s="2">
        <f>COUNTIF(A4:A1314,"★")</f>
        <v>0</v>
      </c>
      <c r="C2" s="54" t="s">
        <v>4537</v>
      </c>
      <c r="F2" s="105" t="s">
        <v>2333</v>
      </c>
      <c r="G2" s="105"/>
      <c r="H2" s="105"/>
      <c r="I2" s="105"/>
      <c r="J2" s="105"/>
      <c r="K2" s="105"/>
      <c r="L2" s="105"/>
    </row>
    <row r="3" spans="1:30" ht="23.1" customHeight="1" thickBot="1" x14ac:dyDescent="0.45">
      <c r="A3" s="15" t="s">
        <v>142</v>
      </c>
      <c r="B3" s="17" t="s">
        <v>2331</v>
      </c>
      <c r="C3" s="17" t="s">
        <v>2332</v>
      </c>
      <c r="D3" s="16" t="s">
        <v>0</v>
      </c>
      <c r="E3" s="16" t="s">
        <v>1</v>
      </c>
      <c r="F3" s="16" t="s">
        <v>2</v>
      </c>
      <c r="G3" s="17" t="s">
        <v>3</v>
      </c>
      <c r="H3" s="17" t="s">
        <v>4</v>
      </c>
      <c r="I3" s="16" t="s">
        <v>5</v>
      </c>
      <c r="J3" s="16" t="s">
        <v>6</v>
      </c>
      <c r="K3" s="16"/>
      <c r="L3" s="18" t="s">
        <v>7</v>
      </c>
      <c r="AA3" s="8"/>
      <c r="AB3" s="8"/>
      <c r="AC3" s="8"/>
    </row>
    <row r="4" spans="1:30" ht="18.75" customHeight="1" x14ac:dyDescent="0.4">
      <c r="A4" s="81" t="str">
        <f>IF(COUNTA(F4:J4)&gt;4,"★","")</f>
        <v/>
      </c>
      <c r="B4" s="55" t="s">
        <v>440</v>
      </c>
      <c r="C4" s="92" t="s">
        <v>2445</v>
      </c>
      <c r="D4" s="93" t="s">
        <v>1771</v>
      </c>
      <c r="E4" s="92" t="s">
        <v>1772</v>
      </c>
      <c r="F4" s="57"/>
      <c r="G4" s="56"/>
      <c r="H4" s="58"/>
      <c r="I4" s="56"/>
      <c r="J4" s="56"/>
      <c r="K4" s="59" t="str">
        <f>IF(AD4&gt;=1,"★","")</f>
        <v/>
      </c>
      <c r="L4" s="60"/>
      <c r="Y4" t="str">
        <f>LEFT(F4,6)</f>
        <v/>
      </c>
      <c r="AB4" t="str">
        <f>IF(OR(Y4="JL3ZFR",Y4="JK3FBV",Y4="JH3VKF",Y4="JE3QVN",Y4="JR3RWC",Y4="JO3SYC",Y4="JO3NYS",Y4="JP3EEW",Y4="JL4SGP",Y4="JJ4AQN",Y4="JG4PCH",Y4="JA5DZJ",Y4="JF6RVW",Y4="JE6MIN",Y4="JP6SRV",Y4="JG6JGP"),1,"")</f>
        <v/>
      </c>
      <c r="AC4" t="str">
        <f>IF(OR(Y4="JO6SNH",Y4="JH7SWR",Y4="JN7FZV",Y4="JA7KOJ",Y4="JK8HXB",Y4="JK8IQN",Y4="JH8FOZ",Y4="JE9PAW",Y4="JR0NEA",Y4="JL6HXC",Y4="JJ2UDJ",Y4="JP3QNJ",Y4="JK1IIU",Y4="JF8BRH",Y4="JP3UKF"),1,"")</f>
        <v/>
      </c>
      <c r="AD4">
        <f>SUM(AB4:AC4)</f>
        <v>0</v>
      </c>
    </row>
    <row r="5" spans="1:30" ht="18.75" customHeight="1" x14ac:dyDescent="0.4">
      <c r="A5" s="82" t="str">
        <f>IF(COUNTA(F5:J5)&gt;4,"★","")</f>
        <v/>
      </c>
      <c r="B5" s="61" t="s">
        <v>441</v>
      </c>
      <c r="C5" s="94" t="s">
        <v>2446</v>
      </c>
      <c r="D5" s="95" t="s">
        <v>1773</v>
      </c>
      <c r="E5" s="94" t="s">
        <v>1774</v>
      </c>
      <c r="F5" s="86"/>
      <c r="G5" s="62"/>
      <c r="H5" s="63"/>
      <c r="I5" s="62"/>
      <c r="J5" s="62"/>
      <c r="K5" s="64" t="str">
        <f t="shared" ref="K5:K68" si="0">IF(AD5&gt;=1,"★","")</f>
        <v/>
      </c>
      <c r="L5" s="65"/>
      <c r="Y5" t="str">
        <f t="shared" ref="Y5:Y63" si="1">LEFT(F5,6)</f>
        <v/>
      </c>
      <c r="AB5" t="str">
        <f t="shared" ref="AB5:AB68" si="2">IF(OR(Y5="JL3ZFR",Y5="JK3FBV",Y5="JH3VKF",Y5="JE3QVN",Y5="JR3RWC",Y5="JO3SYC",Y5="JO3NYS",Y5="JP3EEW",Y5="JL4SGP",Y5="JJ4AQN",Y5="JG4PCH",Y5="JA5DZJ",Y5="JF6RVW",Y5="JE6MIN",Y5="JP6SRV",Y5="JG6JGP"),1,"")</f>
        <v/>
      </c>
      <c r="AC5" t="str">
        <f t="shared" ref="AC5:AC68" si="3">IF(OR(Y5="JO6SNH",Y5="JH7SWR",Y5="JN7FZV",Y5="JA7KOJ",Y5="JK8HXB",Y5="JK8IQN",Y5="JH8FOZ",Y5="JE9PAW",Y5="JR0NEA",Y5="JL6HXC",Y5="JJ2UDJ",Y5="JP3QNJ",Y5="JK1IIU",Y5="JF8BRH",Y5="JP3UKF"),1,"")</f>
        <v/>
      </c>
      <c r="AD5">
        <f t="shared" ref="AD5:AD68" si="4">SUM(AB5:AC5)</f>
        <v>0</v>
      </c>
    </row>
    <row r="6" spans="1:30" ht="18.75" customHeight="1" x14ac:dyDescent="0.4">
      <c r="A6" s="82" t="str">
        <f t="shared" ref="A6:A69" si="5">IF(COUNTA(F6:J6)&gt;4,"★","")</f>
        <v/>
      </c>
      <c r="B6" s="61" t="s">
        <v>442</v>
      </c>
      <c r="C6" s="94" t="s">
        <v>2447</v>
      </c>
      <c r="D6" s="95" t="s">
        <v>1775</v>
      </c>
      <c r="E6" s="94" t="s">
        <v>1776</v>
      </c>
      <c r="F6" s="62"/>
      <c r="G6" s="62"/>
      <c r="H6" s="63"/>
      <c r="I6" s="62"/>
      <c r="J6" s="62"/>
      <c r="K6" s="64" t="str">
        <f t="shared" si="0"/>
        <v/>
      </c>
      <c r="L6" s="65"/>
      <c r="Y6" t="str">
        <f t="shared" si="1"/>
        <v/>
      </c>
      <c r="AB6" t="str">
        <f t="shared" si="2"/>
        <v/>
      </c>
      <c r="AC6" t="str">
        <f t="shared" si="3"/>
        <v/>
      </c>
      <c r="AD6">
        <f t="shared" si="4"/>
        <v>0</v>
      </c>
    </row>
    <row r="7" spans="1:30" ht="18.75" customHeight="1" x14ac:dyDescent="0.4">
      <c r="A7" s="82" t="str">
        <f t="shared" si="5"/>
        <v/>
      </c>
      <c r="B7" s="61" t="s">
        <v>4492</v>
      </c>
      <c r="C7" s="94" t="s">
        <v>2448</v>
      </c>
      <c r="D7" s="95" t="s">
        <v>1777</v>
      </c>
      <c r="E7" s="94" t="s">
        <v>2449</v>
      </c>
      <c r="F7" s="62"/>
      <c r="G7" s="62"/>
      <c r="H7" s="63"/>
      <c r="I7" s="62"/>
      <c r="J7" s="62"/>
      <c r="K7" s="64" t="str">
        <f t="shared" si="0"/>
        <v/>
      </c>
      <c r="L7" s="65"/>
      <c r="Y7" t="str">
        <f t="shared" si="1"/>
        <v/>
      </c>
      <c r="AB7" t="str">
        <f t="shared" si="2"/>
        <v/>
      </c>
      <c r="AC7" t="str">
        <f t="shared" si="3"/>
        <v/>
      </c>
      <c r="AD7">
        <f t="shared" si="4"/>
        <v>0</v>
      </c>
    </row>
    <row r="8" spans="1:30" ht="18.75" customHeight="1" x14ac:dyDescent="0.4">
      <c r="A8" s="82" t="str">
        <f t="shared" si="5"/>
        <v/>
      </c>
      <c r="B8" s="61" t="s">
        <v>443</v>
      </c>
      <c r="C8" s="94" t="s">
        <v>2450</v>
      </c>
      <c r="D8" s="95" t="s">
        <v>1778</v>
      </c>
      <c r="E8" s="94" t="s">
        <v>2451</v>
      </c>
      <c r="F8" s="62"/>
      <c r="G8" s="62"/>
      <c r="H8" s="63"/>
      <c r="I8" s="62"/>
      <c r="J8" s="62"/>
      <c r="K8" s="64" t="str">
        <f t="shared" si="0"/>
        <v/>
      </c>
      <c r="L8" s="65"/>
      <c r="Y8" t="str">
        <f t="shared" si="1"/>
        <v/>
      </c>
      <c r="AB8" t="str">
        <f t="shared" si="2"/>
        <v/>
      </c>
      <c r="AC8" t="str">
        <f t="shared" si="3"/>
        <v/>
      </c>
      <c r="AD8">
        <f t="shared" si="4"/>
        <v>0</v>
      </c>
    </row>
    <row r="9" spans="1:30" ht="18.75" customHeight="1" x14ac:dyDescent="0.4">
      <c r="A9" s="82" t="str">
        <f t="shared" si="5"/>
        <v/>
      </c>
      <c r="B9" s="61" t="s">
        <v>444</v>
      </c>
      <c r="C9" s="94" t="s">
        <v>2452</v>
      </c>
      <c r="D9" s="95" t="s">
        <v>1778</v>
      </c>
      <c r="E9" s="94" t="s">
        <v>2451</v>
      </c>
      <c r="F9" s="62"/>
      <c r="G9" s="62"/>
      <c r="H9" s="63"/>
      <c r="I9" s="62"/>
      <c r="J9" s="62"/>
      <c r="K9" s="64" t="str">
        <f t="shared" si="0"/>
        <v/>
      </c>
      <c r="L9" s="65"/>
      <c r="Y9" t="str">
        <f t="shared" si="1"/>
        <v/>
      </c>
      <c r="AB9" t="str">
        <f t="shared" si="2"/>
        <v/>
      </c>
      <c r="AC9" t="str">
        <f t="shared" si="3"/>
        <v/>
      </c>
      <c r="AD9">
        <f t="shared" si="4"/>
        <v>0</v>
      </c>
    </row>
    <row r="10" spans="1:30" ht="18.75" customHeight="1" x14ac:dyDescent="0.4">
      <c r="A10" s="82" t="str">
        <f t="shared" si="5"/>
        <v/>
      </c>
      <c r="B10" s="61" t="s">
        <v>445</v>
      </c>
      <c r="C10" s="94" t="s">
        <v>2453</v>
      </c>
      <c r="D10" s="95" t="s">
        <v>2454</v>
      </c>
      <c r="E10" s="94" t="s">
        <v>1779</v>
      </c>
      <c r="F10" s="62"/>
      <c r="G10" s="62"/>
      <c r="H10" s="63"/>
      <c r="I10" s="62"/>
      <c r="J10" s="62"/>
      <c r="K10" s="64" t="str">
        <f t="shared" si="0"/>
        <v/>
      </c>
      <c r="L10" s="65"/>
      <c r="Y10" t="str">
        <f t="shared" si="1"/>
        <v/>
      </c>
      <c r="AB10" t="str">
        <f t="shared" si="2"/>
        <v/>
      </c>
      <c r="AC10" t="str">
        <f t="shared" si="3"/>
        <v/>
      </c>
      <c r="AD10">
        <f t="shared" si="4"/>
        <v>0</v>
      </c>
    </row>
    <row r="11" spans="1:30" ht="18.75" customHeight="1" x14ac:dyDescent="0.4">
      <c r="A11" s="82" t="str">
        <f t="shared" si="5"/>
        <v/>
      </c>
      <c r="B11" s="61" t="s">
        <v>446</v>
      </c>
      <c r="C11" s="94" t="s">
        <v>2455</v>
      </c>
      <c r="D11" s="95" t="s">
        <v>1780</v>
      </c>
      <c r="E11" s="94" t="s">
        <v>1781</v>
      </c>
      <c r="F11" s="62"/>
      <c r="G11" s="62"/>
      <c r="H11" s="63"/>
      <c r="I11" s="62"/>
      <c r="J11" s="62"/>
      <c r="K11" s="64" t="str">
        <f t="shared" si="0"/>
        <v/>
      </c>
      <c r="L11" s="65"/>
      <c r="Y11" t="str">
        <f t="shared" si="1"/>
        <v/>
      </c>
      <c r="AB11" t="str">
        <f t="shared" si="2"/>
        <v/>
      </c>
      <c r="AC11" t="str">
        <f t="shared" si="3"/>
        <v/>
      </c>
      <c r="AD11">
        <f t="shared" si="4"/>
        <v>0</v>
      </c>
    </row>
    <row r="12" spans="1:30" ht="18.75" customHeight="1" x14ac:dyDescent="0.4">
      <c r="A12" s="82" t="str">
        <f t="shared" si="5"/>
        <v/>
      </c>
      <c r="B12" s="61" t="s">
        <v>447</v>
      </c>
      <c r="C12" s="94" t="s">
        <v>2456</v>
      </c>
      <c r="D12" s="95" t="s">
        <v>1782</v>
      </c>
      <c r="E12" s="94" t="s">
        <v>1783</v>
      </c>
      <c r="F12" s="62"/>
      <c r="G12" s="62"/>
      <c r="H12" s="63"/>
      <c r="I12" s="62"/>
      <c r="J12" s="62"/>
      <c r="K12" s="64" t="str">
        <f t="shared" si="0"/>
        <v/>
      </c>
      <c r="L12" s="65"/>
      <c r="Y12" t="str">
        <f t="shared" si="1"/>
        <v/>
      </c>
      <c r="AB12" t="str">
        <f t="shared" si="2"/>
        <v/>
      </c>
      <c r="AC12" t="str">
        <f t="shared" si="3"/>
        <v/>
      </c>
      <c r="AD12">
        <f t="shared" si="4"/>
        <v>0</v>
      </c>
    </row>
    <row r="13" spans="1:30" ht="18.75" customHeight="1" x14ac:dyDescent="0.4">
      <c r="A13" s="82" t="str">
        <f t="shared" si="5"/>
        <v/>
      </c>
      <c r="B13" s="61" t="s">
        <v>448</v>
      </c>
      <c r="C13" s="94" t="s">
        <v>1697</v>
      </c>
      <c r="D13" s="95" t="s">
        <v>1784</v>
      </c>
      <c r="E13" s="94" t="s">
        <v>1785</v>
      </c>
      <c r="F13" s="62"/>
      <c r="G13" s="62"/>
      <c r="H13" s="63"/>
      <c r="I13" s="62"/>
      <c r="J13" s="62"/>
      <c r="K13" s="64" t="str">
        <f t="shared" si="0"/>
        <v/>
      </c>
      <c r="L13" s="65"/>
      <c r="Y13" t="str">
        <f t="shared" si="1"/>
        <v/>
      </c>
      <c r="AB13" t="str">
        <f t="shared" si="2"/>
        <v/>
      </c>
      <c r="AC13" t="str">
        <f t="shared" si="3"/>
        <v/>
      </c>
      <c r="AD13">
        <f t="shared" si="4"/>
        <v>0</v>
      </c>
    </row>
    <row r="14" spans="1:30" ht="18.75" customHeight="1" x14ac:dyDescent="0.4">
      <c r="A14" s="82" t="str">
        <f t="shared" si="5"/>
        <v/>
      </c>
      <c r="B14" s="61" t="s">
        <v>449</v>
      </c>
      <c r="C14" s="94" t="s">
        <v>2457</v>
      </c>
      <c r="D14" s="95" t="s">
        <v>1786</v>
      </c>
      <c r="E14" s="94" t="s">
        <v>1787</v>
      </c>
      <c r="F14" s="62"/>
      <c r="G14" s="62"/>
      <c r="H14" s="63"/>
      <c r="I14" s="62"/>
      <c r="J14" s="62"/>
      <c r="K14" s="64" t="str">
        <f t="shared" si="0"/>
        <v/>
      </c>
      <c r="L14" s="65"/>
      <c r="Y14" t="str">
        <f t="shared" si="1"/>
        <v/>
      </c>
      <c r="AB14" t="str">
        <f t="shared" si="2"/>
        <v/>
      </c>
      <c r="AC14" t="str">
        <f t="shared" si="3"/>
        <v/>
      </c>
      <c r="AD14">
        <f t="shared" si="4"/>
        <v>0</v>
      </c>
    </row>
    <row r="15" spans="1:30" ht="18.75" customHeight="1" x14ac:dyDescent="0.4">
      <c r="A15" s="82" t="str">
        <f t="shared" si="5"/>
        <v/>
      </c>
      <c r="B15" s="61" t="s">
        <v>450</v>
      </c>
      <c r="C15" s="94" t="s">
        <v>2458</v>
      </c>
      <c r="D15" s="95" t="s">
        <v>1786</v>
      </c>
      <c r="E15" s="94" t="s">
        <v>1787</v>
      </c>
      <c r="F15" s="62"/>
      <c r="G15" s="62"/>
      <c r="H15" s="63"/>
      <c r="I15" s="62"/>
      <c r="J15" s="62"/>
      <c r="K15" s="64" t="str">
        <f t="shared" si="0"/>
        <v/>
      </c>
      <c r="L15" s="65"/>
      <c r="Y15" t="str">
        <f t="shared" si="1"/>
        <v/>
      </c>
      <c r="AB15" t="str">
        <f t="shared" si="2"/>
        <v/>
      </c>
      <c r="AC15" t="str">
        <f t="shared" si="3"/>
        <v/>
      </c>
      <c r="AD15">
        <f t="shared" si="4"/>
        <v>0</v>
      </c>
    </row>
    <row r="16" spans="1:30" ht="18.75" customHeight="1" x14ac:dyDescent="0.4">
      <c r="A16" s="82" t="str">
        <f t="shared" si="5"/>
        <v/>
      </c>
      <c r="B16" s="61" t="s">
        <v>451</v>
      </c>
      <c r="C16" s="94" t="s">
        <v>2459</v>
      </c>
      <c r="D16" s="95" t="s">
        <v>1788</v>
      </c>
      <c r="E16" s="94" t="s">
        <v>1789</v>
      </c>
      <c r="F16" s="62"/>
      <c r="G16" s="62"/>
      <c r="H16" s="63"/>
      <c r="I16" s="62"/>
      <c r="J16" s="62"/>
      <c r="K16" s="64" t="str">
        <f t="shared" si="0"/>
        <v/>
      </c>
      <c r="L16" s="65"/>
      <c r="Y16" t="str">
        <f t="shared" si="1"/>
        <v/>
      </c>
      <c r="AB16" t="str">
        <f t="shared" si="2"/>
        <v/>
      </c>
      <c r="AC16" t="str">
        <f t="shared" si="3"/>
        <v/>
      </c>
      <c r="AD16">
        <f t="shared" si="4"/>
        <v>0</v>
      </c>
    </row>
    <row r="17" spans="1:30" ht="18.75" customHeight="1" x14ac:dyDescent="0.4">
      <c r="A17" s="82" t="str">
        <f t="shared" si="5"/>
        <v/>
      </c>
      <c r="B17" s="61" t="s">
        <v>452</v>
      </c>
      <c r="C17" s="94" t="s">
        <v>2460</v>
      </c>
      <c r="D17" s="95" t="s">
        <v>1790</v>
      </c>
      <c r="E17" s="94" t="s">
        <v>1791</v>
      </c>
      <c r="F17" s="62"/>
      <c r="G17" s="62"/>
      <c r="H17" s="63"/>
      <c r="I17" s="62"/>
      <c r="J17" s="62"/>
      <c r="K17" s="64" t="str">
        <f t="shared" si="0"/>
        <v/>
      </c>
      <c r="L17" s="65"/>
      <c r="Y17" t="str">
        <f t="shared" si="1"/>
        <v/>
      </c>
      <c r="AB17" t="str">
        <f t="shared" si="2"/>
        <v/>
      </c>
      <c r="AC17" t="str">
        <f t="shared" si="3"/>
        <v/>
      </c>
      <c r="AD17">
        <f t="shared" si="4"/>
        <v>0</v>
      </c>
    </row>
    <row r="18" spans="1:30" ht="18.75" customHeight="1" x14ac:dyDescent="0.4">
      <c r="A18" s="82" t="str">
        <f t="shared" si="5"/>
        <v/>
      </c>
      <c r="B18" s="61" t="s">
        <v>453</v>
      </c>
      <c r="C18" s="94" t="s">
        <v>2461</v>
      </c>
      <c r="D18" s="95" t="s">
        <v>1792</v>
      </c>
      <c r="E18" s="94" t="s">
        <v>1793</v>
      </c>
      <c r="F18" s="62"/>
      <c r="G18" s="62"/>
      <c r="H18" s="63"/>
      <c r="I18" s="62"/>
      <c r="J18" s="62"/>
      <c r="K18" s="64" t="str">
        <f t="shared" si="0"/>
        <v/>
      </c>
      <c r="L18" s="65"/>
      <c r="Y18" t="str">
        <f t="shared" si="1"/>
        <v/>
      </c>
      <c r="AB18" t="str">
        <f t="shared" si="2"/>
        <v/>
      </c>
      <c r="AC18" t="str">
        <f t="shared" si="3"/>
        <v/>
      </c>
      <c r="AD18">
        <f t="shared" si="4"/>
        <v>0</v>
      </c>
    </row>
    <row r="19" spans="1:30" ht="18.75" customHeight="1" x14ac:dyDescent="0.4">
      <c r="A19" s="82" t="str">
        <f t="shared" si="5"/>
        <v/>
      </c>
      <c r="B19" s="61" t="s">
        <v>454</v>
      </c>
      <c r="C19" s="94" t="s">
        <v>2462</v>
      </c>
      <c r="D19" s="95" t="s">
        <v>1727</v>
      </c>
      <c r="E19" s="94" t="s">
        <v>2463</v>
      </c>
      <c r="F19" s="62"/>
      <c r="G19" s="62"/>
      <c r="H19" s="63"/>
      <c r="I19" s="62"/>
      <c r="J19" s="62"/>
      <c r="K19" s="64" t="str">
        <f t="shared" si="0"/>
        <v/>
      </c>
      <c r="L19" s="65"/>
      <c r="Y19" t="str">
        <f t="shared" si="1"/>
        <v/>
      </c>
      <c r="AB19" t="str">
        <f t="shared" si="2"/>
        <v/>
      </c>
      <c r="AC19" t="str">
        <f t="shared" si="3"/>
        <v/>
      </c>
      <c r="AD19">
        <f t="shared" si="4"/>
        <v>0</v>
      </c>
    </row>
    <row r="20" spans="1:30" ht="18.75" customHeight="1" x14ac:dyDescent="0.4">
      <c r="A20" s="82" t="str">
        <f t="shared" si="5"/>
        <v/>
      </c>
      <c r="B20" s="61" t="s">
        <v>455</v>
      </c>
      <c r="C20" s="94" t="s">
        <v>2464</v>
      </c>
      <c r="D20" s="95" t="s">
        <v>1728</v>
      </c>
      <c r="E20" s="94" t="s">
        <v>1729</v>
      </c>
      <c r="F20" s="62"/>
      <c r="G20" s="62"/>
      <c r="H20" s="63"/>
      <c r="I20" s="62"/>
      <c r="J20" s="62"/>
      <c r="K20" s="64" t="str">
        <f t="shared" si="0"/>
        <v/>
      </c>
      <c r="L20" s="65"/>
      <c r="Y20" t="str">
        <f t="shared" si="1"/>
        <v/>
      </c>
      <c r="AB20" t="str">
        <f t="shared" si="2"/>
        <v/>
      </c>
      <c r="AC20" t="str">
        <f t="shared" si="3"/>
        <v/>
      </c>
      <c r="AD20">
        <f t="shared" si="4"/>
        <v>0</v>
      </c>
    </row>
    <row r="21" spans="1:30" ht="18.75" customHeight="1" x14ac:dyDescent="0.4">
      <c r="A21" s="82" t="str">
        <f t="shared" si="5"/>
        <v/>
      </c>
      <c r="B21" s="61" t="s">
        <v>456</v>
      </c>
      <c r="C21" s="94" t="s">
        <v>2465</v>
      </c>
      <c r="D21" s="95" t="s">
        <v>1794</v>
      </c>
      <c r="E21" s="94" t="s">
        <v>2466</v>
      </c>
      <c r="F21" s="62"/>
      <c r="G21" s="62"/>
      <c r="H21" s="63"/>
      <c r="I21" s="62"/>
      <c r="J21" s="62"/>
      <c r="K21" s="64" t="str">
        <f t="shared" si="0"/>
        <v/>
      </c>
      <c r="L21" s="65"/>
      <c r="Y21" t="str">
        <f t="shared" si="1"/>
        <v/>
      </c>
      <c r="AB21" t="str">
        <f t="shared" si="2"/>
        <v/>
      </c>
      <c r="AC21" t="str">
        <f t="shared" si="3"/>
        <v/>
      </c>
      <c r="AD21">
        <f t="shared" si="4"/>
        <v>0</v>
      </c>
    </row>
    <row r="22" spans="1:30" ht="18.75" customHeight="1" x14ac:dyDescent="0.4">
      <c r="A22" s="82" t="str">
        <f t="shared" si="5"/>
        <v/>
      </c>
      <c r="B22" s="61" t="s">
        <v>457</v>
      </c>
      <c r="C22" s="94" t="s">
        <v>1698</v>
      </c>
      <c r="D22" s="95" t="s">
        <v>1795</v>
      </c>
      <c r="E22" s="94" t="s">
        <v>2467</v>
      </c>
      <c r="F22" s="62"/>
      <c r="G22" s="62"/>
      <c r="H22" s="63"/>
      <c r="I22" s="62"/>
      <c r="J22" s="62"/>
      <c r="K22" s="64" t="str">
        <f t="shared" si="0"/>
        <v/>
      </c>
      <c r="L22" s="65"/>
      <c r="Y22" t="str">
        <f t="shared" si="1"/>
        <v/>
      </c>
      <c r="AB22" t="str">
        <f t="shared" si="2"/>
        <v/>
      </c>
      <c r="AC22" t="str">
        <f t="shared" si="3"/>
        <v/>
      </c>
      <c r="AD22">
        <f t="shared" si="4"/>
        <v>0</v>
      </c>
    </row>
    <row r="23" spans="1:30" ht="18.75" customHeight="1" x14ac:dyDescent="0.4">
      <c r="A23" s="82" t="str">
        <f t="shared" si="5"/>
        <v/>
      </c>
      <c r="B23" s="61" t="s">
        <v>458</v>
      </c>
      <c r="C23" s="94" t="s">
        <v>2468</v>
      </c>
      <c r="D23" s="95" t="s">
        <v>1796</v>
      </c>
      <c r="E23" s="94" t="s">
        <v>1797</v>
      </c>
      <c r="F23" s="62"/>
      <c r="G23" s="62"/>
      <c r="H23" s="63"/>
      <c r="I23" s="62"/>
      <c r="J23" s="62"/>
      <c r="K23" s="64" t="str">
        <f t="shared" si="0"/>
        <v/>
      </c>
      <c r="L23" s="65"/>
      <c r="Y23" t="str">
        <f t="shared" si="1"/>
        <v/>
      </c>
      <c r="AB23" t="str">
        <f t="shared" si="2"/>
        <v/>
      </c>
      <c r="AC23" t="str">
        <f t="shared" si="3"/>
        <v/>
      </c>
      <c r="AD23">
        <f t="shared" si="4"/>
        <v>0</v>
      </c>
    </row>
    <row r="24" spans="1:30" ht="18.75" customHeight="1" x14ac:dyDescent="0.4">
      <c r="A24" s="82" t="str">
        <f t="shared" si="5"/>
        <v/>
      </c>
      <c r="B24" s="61" t="s">
        <v>459</v>
      </c>
      <c r="C24" s="94" t="s">
        <v>2404</v>
      </c>
      <c r="D24" s="95" t="s">
        <v>2469</v>
      </c>
      <c r="E24" s="94" t="s">
        <v>2405</v>
      </c>
      <c r="F24" s="62"/>
      <c r="G24" s="62"/>
      <c r="H24" s="63"/>
      <c r="I24" s="62"/>
      <c r="J24" s="62"/>
      <c r="K24" s="64" t="str">
        <f t="shared" si="0"/>
        <v/>
      </c>
      <c r="L24" s="65"/>
      <c r="Y24" t="str">
        <f t="shared" si="1"/>
        <v/>
      </c>
      <c r="AB24" t="str">
        <f t="shared" si="2"/>
        <v/>
      </c>
      <c r="AC24" t="str">
        <f t="shared" si="3"/>
        <v/>
      </c>
      <c r="AD24">
        <f t="shared" si="4"/>
        <v>0</v>
      </c>
    </row>
    <row r="25" spans="1:30" ht="18.75" customHeight="1" x14ac:dyDescent="0.4">
      <c r="A25" s="82" t="str">
        <f t="shared" si="5"/>
        <v/>
      </c>
      <c r="B25" s="61" t="s">
        <v>460</v>
      </c>
      <c r="C25" s="94" t="s">
        <v>2470</v>
      </c>
      <c r="D25" s="95" t="s">
        <v>1798</v>
      </c>
      <c r="E25" s="94" t="s">
        <v>1799</v>
      </c>
      <c r="F25" s="62"/>
      <c r="G25" s="62"/>
      <c r="H25" s="63"/>
      <c r="I25" s="62"/>
      <c r="J25" s="62"/>
      <c r="K25" s="64" t="str">
        <f t="shared" si="0"/>
        <v/>
      </c>
      <c r="L25" s="65"/>
      <c r="Y25" t="str">
        <f t="shared" si="1"/>
        <v/>
      </c>
      <c r="AB25" t="str">
        <f t="shared" si="2"/>
        <v/>
      </c>
      <c r="AC25" t="str">
        <f t="shared" si="3"/>
        <v/>
      </c>
      <c r="AD25">
        <f t="shared" si="4"/>
        <v>0</v>
      </c>
    </row>
    <row r="26" spans="1:30" ht="18.75" customHeight="1" x14ac:dyDescent="0.4">
      <c r="A26" s="82" t="str">
        <f t="shared" si="5"/>
        <v/>
      </c>
      <c r="B26" s="61" t="s">
        <v>461</v>
      </c>
      <c r="C26" s="94" t="s">
        <v>2471</v>
      </c>
      <c r="D26" s="95" t="s">
        <v>1800</v>
      </c>
      <c r="E26" s="94" t="s">
        <v>1801</v>
      </c>
      <c r="F26" s="62"/>
      <c r="G26" s="62"/>
      <c r="H26" s="63"/>
      <c r="I26" s="62"/>
      <c r="J26" s="62"/>
      <c r="K26" s="64" t="str">
        <f t="shared" si="0"/>
        <v/>
      </c>
      <c r="L26" s="65"/>
      <c r="Y26" t="str">
        <f t="shared" si="1"/>
        <v/>
      </c>
      <c r="AB26" t="str">
        <f t="shared" si="2"/>
        <v/>
      </c>
      <c r="AC26" t="str">
        <f t="shared" si="3"/>
        <v/>
      </c>
      <c r="AD26">
        <f t="shared" si="4"/>
        <v>0</v>
      </c>
    </row>
    <row r="27" spans="1:30" ht="18.75" customHeight="1" x14ac:dyDescent="0.4">
      <c r="A27" s="82" t="str">
        <f t="shared" si="5"/>
        <v/>
      </c>
      <c r="B27" s="61" t="s">
        <v>462</v>
      </c>
      <c r="C27" s="94" t="s">
        <v>2472</v>
      </c>
      <c r="D27" s="95" t="s">
        <v>1800</v>
      </c>
      <c r="E27" s="94" t="s">
        <v>1801</v>
      </c>
      <c r="F27" s="62"/>
      <c r="G27" s="62"/>
      <c r="H27" s="63"/>
      <c r="I27" s="62"/>
      <c r="J27" s="62"/>
      <c r="K27" s="64" t="str">
        <f t="shared" si="0"/>
        <v/>
      </c>
      <c r="L27" s="65"/>
      <c r="Y27" t="str">
        <f t="shared" si="1"/>
        <v/>
      </c>
      <c r="AB27" t="str">
        <f t="shared" si="2"/>
        <v/>
      </c>
      <c r="AC27" t="str">
        <f t="shared" si="3"/>
        <v/>
      </c>
      <c r="AD27">
        <f t="shared" si="4"/>
        <v>0</v>
      </c>
    </row>
    <row r="28" spans="1:30" ht="18.75" customHeight="1" x14ac:dyDescent="0.4">
      <c r="A28" s="82" t="str">
        <f t="shared" si="5"/>
        <v/>
      </c>
      <c r="B28" s="61" t="s">
        <v>463</v>
      </c>
      <c r="C28" s="94" t="s">
        <v>2473</v>
      </c>
      <c r="D28" s="95" t="s">
        <v>2474</v>
      </c>
      <c r="E28" s="94" t="s">
        <v>1802</v>
      </c>
      <c r="F28" s="62"/>
      <c r="G28" s="62"/>
      <c r="H28" s="63"/>
      <c r="I28" s="62"/>
      <c r="J28" s="62"/>
      <c r="K28" s="64" t="str">
        <f t="shared" si="0"/>
        <v/>
      </c>
      <c r="L28" s="65"/>
      <c r="Y28" t="str">
        <f t="shared" si="1"/>
        <v/>
      </c>
      <c r="AB28" t="str">
        <f t="shared" si="2"/>
        <v/>
      </c>
      <c r="AC28" t="str">
        <f t="shared" si="3"/>
        <v/>
      </c>
      <c r="AD28">
        <f t="shared" si="4"/>
        <v>0</v>
      </c>
    </row>
    <row r="29" spans="1:30" ht="18.75" customHeight="1" x14ac:dyDescent="0.4">
      <c r="A29" s="82" t="str">
        <f t="shared" si="5"/>
        <v/>
      </c>
      <c r="B29" s="61" t="s">
        <v>464</v>
      </c>
      <c r="C29" s="94" t="s">
        <v>2475</v>
      </c>
      <c r="D29" s="95" t="s">
        <v>1803</v>
      </c>
      <c r="E29" s="94" t="s">
        <v>1804</v>
      </c>
      <c r="F29" s="62"/>
      <c r="G29" s="62"/>
      <c r="H29" s="63"/>
      <c r="I29" s="62"/>
      <c r="J29" s="62"/>
      <c r="K29" s="64" t="str">
        <f t="shared" si="0"/>
        <v/>
      </c>
      <c r="L29" s="65"/>
      <c r="Y29" t="str">
        <f t="shared" si="1"/>
        <v/>
      </c>
      <c r="AB29" t="str">
        <f t="shared" si="2"/>
        <v/>
      </c>
      <c r="AC29" t="str">
        <f t="shared" si="3"/>
        <v/>
      </c>
      <c r="AD29">
        <f t="shared" si="4"/>
        <v>0</v>
      </c>
    </row>
    <row r="30" spans="1:30" ht="18.75" customHeight="1" x14ac:dyDescent="0.4">
      <c r="A30" s="82" t="str">
        <f t="shared" si="5"/>
        <v/>
      </c>
      <c r="B30" s="61" t="s">
        <v>465</v>
      </c>
      <c r="C30" s="94" t="s">
        <v>2476</v>
      </c>
      <c r="D30" s="95" t="s">
        <v>1805</v>
      </c>
      <c r="E30" s="94" t="s">
        <v>1806</v>
      </c>
      <c r="F30" s="62"/>
      <c r="G30" s="62"/>
      <c r="H30" s="63"/>
      <c r="I30" s="62"/>
      <c r="J30" s="62"/>
      <c r="K30" s="64" t="str">
        <f t="shared" si="0"/>
        <v/>
      </c>
      <c r="L30" s="65"/>
      <c r="Y30" t="str">
        <f t="shared" si="1"/>
        <v/>
      </c>
      <c r="AB30" t="str">
        <f t="shared" si="2"/>
        <v/>
      </c>
      <c r="AC30" t="str">
        <f t="shared" si="3"/>
        <v/>
      </c>
      <c r="AD30">
        <f t="shared" si="4"/>
        <v>0</v>
      </c>
    </row>
    <row r="31" spans="1:30" ht="18.75" customHeight="1" x14ac:dyDescent="0.4">
      <c r="A31" s="82" t="str">
        <f t="shared" si="5"/>
        <v/>
      </c>
      <c r="B31" s="61" t="s">
        <v>466</v>
      </c>
      <c r="C31" s="94" t="s">
        <v>2477</v>
      </c>
      <c r="D31" s="95" t="s">
        <v>1805</v>
      </c>
      <c r="E31" s="94" t="s">
        <v>1806</v>
      </c>
      <c r="F31" s="62"/>
      <c r="G31" s="62"/>
      <c r="H31" s="63"/>
      <c r="I31" s="62"/>
      <c r="J31" s="62"/>
      <c r="K31" s="64" t="str">
        <f t="shared" si="0"/>
        <v/>
      </c>
      <c r="L31" s="65"/>
      <c r="Y31" t="str">
        <f t="shared" si="1"/>
        <v/>
      </c>
      <c r="AB31" t="str">
        <f t="shared" si="2"/>
        <v/>
      </c>
      <c r="AC31" t="str">
        <f t="shared" si="3"/>
        <v/>
      </c>
      <c r="AD31">
        <f t="shared" si="4"/>
        <v>0</v>
      </c>
    </row>
    <row r="32" spans="1:30" ht="18.75" customHeight="1" x14ac:dyDescent="0.4">
      <c r="A32" s="82" t="str">
        <f t="shared" si="5"/>
        <v/>
      </c>
      <c r="B32" s="61" t="s">
        <v>467</v>
      </c>
      <c r="C32" s="94" t="s">
        <v>2478</v>
      </c>
      <c r="D32" s="95" t="s">
        <v>1805</v>
      </c>
      <c r="E32" s="94" t="s">
        <v>1806</v>
      </c>
      <c r="F32" s="62"/>
      <c r="G32" s="62"/>
      <c r="H32" s="63"/>
      <c r="I32" s="62"/>
      <c r="J32" s="62"/>
      <c r="K32" s="64" t="str">
        <f t="shared" si="0"/>
        <v/>
      </c>
      <c r="L32" s="65"/>
      <c r="Y32" t="str">
        <f t="shared" si="1"/>
        <v/>
      </c>
      <c r="AB32" t="str">
        <f t="shared" si="2"/>
        <v/>
      </c>
      <c r="AC32" t="str">
        <f t="shared" si="3"/>
        <v/>
      </c>
      <c r="AD32">
        <f t="shared" si="4"/>
        <v>0</v>
      </c>
    </row>
    <row r="33" spans="1:30" ht="18.75" customHeight="1" x14ac:dyDescent="0.4">
      <c r="A33" s="82" t="str">
        <f t="shared" si="5"/>
        <v/>
      </c>
      <c r="B33" s="61" t="s">
        <v>468</v>
      </c>
      <c r="C33" s="94" t="s">
        <v>2479</v>
      </c>
      <c r="D33" s="95" t="s">
        <v>1807</v>
      </c>
      <c r="E33" s="94" t="s">
        <v>1808</v>
      </c>
      <c r="F33" s="62"/>
      <c r="G33" s="62"/>
      <c r="H33" s="63"/>
      <c r="I33" s="62"/>
      <c r="J33" s="62"/>
      <c r="K33" s="64" t="str">
        <f t="shared" si="0"/>
        <v/>
      </c>
      <c r="L33" s="65"/>
      <c r="Y33" t="str">
        <f t="shared" si="1"/>
        <v/>
      </c>
      <c r="AB33" t="str">
        <f t="shared" si="2"/>
        <v/>
      </c>
      <c r="AC33" t="str">
        <f t="shared" si="3"/>
        <v/>
      </c>
      <c r="AD33">
        <f t="shared" si="4"/>
        <v>0</v>
      </c>
    </row>
    <row r="34" spans="1:30" ht="18.75" customHeight="1" x14ac:dyDescent="0.4">
      <c r="A34" s="82" t="str">
        <f t="shared" si="5"/>
        <v/>
      </c>
      <c r="B34" s="61" t="s">
        <v>469</v>
      </c>
      <c r="C34" s="94" t="s">
        <v>2480</v>
      </c>
      <c r="D34" s="95" t="s">
        <v>1809</v>
      </c>
      <c r="E34" s="94" t="s">
        <v>1810</v>
      </c>
      <c r="F34" s="62"/>
      <c r="G34" s="62"/>
      <c r="H34" s="63"/>
      <c r="I34" s="62"/>
      <c r="J34" s="62"/>
      <c r="K34" s="64" t="str">
        <f t="shared" si="0"/>
        <v/>
      </c>
      <c r="L34" s="65"/>
      <c r="Y34" t="str">
        <f t="shared" si="1"/>
        <v/>
      </c>
      <c r="AB34" t="str">
        <f t="shared" si="2"/>
        <v/>
      </c>
      <c r="AC34" t="str">
        <f t="shared" si="3"/>
        <v/>
      </c>
      <c r="AD34">
        <f t="shared" si="4"/>
        <v>0</v>
      </c>
    </row>
    <row r="35" spans="1:30" ht="18.75" customHeight="1" x14ac:dyDescent="0.4">
      <c r="A35" s="82" t="str">
        <f t="shared" si="5"/>
        <v/>
      </c>
      <c r="B35" s="61" t="s">
        <v>470</v>
      </c>
      <c r="C35" s="94" t="s">
        <v>2481</v>
      </c>
      <c r="D35" s="95" t="s">
        <v>1811</v>
      </c>
      <c r="E35" s="94" t="s">
        <v>1812</v>
      </c>
      <c r="F35" s="62"/>
      <c r="G35" s="62"/>
      <c r="H35" s="63"/>
      <c r="I35" s="62"/>
      <c r="J35" s="62"/>
      <c r="K35" s="64" t="str">
        <f t="shared" si="0"/>
        <v/>
      </c>
      <c r="L35" s="65"/>
      <c r="Y35" t="str">
        <f t="shared" si="1"/>
        <v/>
      </c>
      <c r="AB35" t="str">
        <f t="shared" si="2"/>
        <v/>
      </c>
      <c r="AC35" t="str">
        <f t="shared" si="3"/>
        <v/>
      </c>
      <c r="AD35">
        <f t="shared" si="4"/>
        <v>0</v>
      </c>
    </row>
    <row r="36" spans="1:30" ht="18.75" customHeight="1" x14ac:dyDescent="0.4">
      <c r="A36" s="82" t="str">
        <f t="shared" si="5"/>
        <v/>
      </c>
      <c r="B36" s="61" t="s">
        <v>471</v>
      </c>
      <c r="C36" s="94" t="s">
        <v>1699</v>
      </c>
      <c r="D36" s="95" t="s">
        <v>1811</v>
      </c>
      <c r="E36" s="94" t="s">
        <v>1812</v>
      </c>
      <c r="F36" s="62"/>
      <c r="G36" s="62"/>
      <c r="H36" s="63"/>
      <c r="I36" s="62"/>
      <c r="J36" s="62"/>
      <c r="K36" s="64" t="str">
        <f t="shared" si="0"/>
        <v/>
      </c>
      <c r="L36" s="65"/>
      <c r="Y36" t="str">
        <f t="shared" si="1"/>
        <v/>
      </c>
      <c r="AB36" t="str">
        <f t="shared" si="2"/>
        <v/>
      </c>
      <c r="AC36" t="str">
        <f t="shared" si="3"/>
        <v/>
      </c>
      <c r="AD36">
        <f t="shared" si="4"/>
        <v>0</v>
      </c>
    </row>
    <row r="37" spans="1:30" ht="18.75" customHeight="1" x14ac:dyDescent="0.4">
      <c r="A37" s="82" t="str">
        <f t="shared" si="5"/>
        <v/>
      </c>
      <c r="B37" s="61" t="s">
        <v>472</v>
      </c>
      <c r="C37" s="94" t="s">
        <v>2482</v>
      </c>
      <c r="D37" s="95" t="s">
        <v>1813</v>
      </c>
      <c r="E37" s="94" t="s">
        <v>1814</v>
      </c>
      <c r="F37" s="62"/>
      <c r="G37" s="62"/>
      <c r="H37" s="63"/>
      <c r="I37" s="62"/>
      <c r="J37" s="62"/>
      <c r="K37" s="64" t="str">
        <f t="shared" si="0"/>
        <v/>
      </c>
      <c r="L37" s="65"/>
      <c r="Y37" t="str">
        <f t="shared" si="1"/>
        <v/>
      </c>
      <c r="AB37" t="str">
        <f t="shared" si="2"/>
        <v/>
      </c>
      <c r="AC37" t="str">
        <f t="shared" si="3"/>
        <v/>
      </c>
      <c r="AD37">
        <f t="shared" si="4"/>
        <v>0</v>
      </c>
    </row>
    <row r="38" spans="1:30" ht="18.75" customHeight="1" x14ac:dyDescent="0.4">
      <c r="A38" s="82" t="str">
        <f t="shared" si="5"/>
        <v/>
      </c>
      <c r="B38" s="61" t="s">
        <v>473</v>
      </c>
      <c r="C38" s="94" t="s">
        <v>2483</v>
      </c>
      <c r="D38" s="95" t="s">
        <v>8</v>
      </c>
      <c r="E38" s="94" t="s">
        <v>9</v>
      </c>
      <c r="F38" s="62"/>
      <c r="G38" s="62"/>
      <c r="H38" s="63"/>
      <c r="I38" s="62"/>
      <c r="J38" s="62"/>
      <c r="K38" s="64" t="str">
        <f t="shared" si="0"/>
        <v/>
      </c>
      <c r="L38" s="65"/>
      <c r="Y38" t="str">
        <f t="shared" si="1"/>
        <v/>
      </c>
      <c r="AB38" t="str">
        <f t="shared" si="2"/>
        <v/>
      </c>
      <c r="AC38" t="str">
        <f t="shared" si="3"/>
        <v/>
      </c>
      <c r="AD38">
        <f t="shared" si="4"/>
        <v>0</v>
      </c>
    </row>
    <row r="39" spans="1:30" ht="18.75" customHeight="1" x14ac:dyDescent="0.4">
      <c r="A39" s="82" t="str">
        <f t="shared" si="5"/>
        <v/>
      </c>
      <c r="B39" s="61" t="s">
        <v>474</v>
      </c>
      <c r="C39" s="94" t="s">
        <v>2484</v>
      </c>
      <c r="D39" s="95" t="s">
        <v>8</v>
      </c>
      <c r="E39" s="94" t="s">
        <v>9</v>
      </c>
      <c r="F39" s="62"/>
      <c r="G39" s="62"/>
      <c r="H39" s="63"/>
      <c r="I39" s="62"/>
      <c r="J39" s="62"/>
      <c r="K39" s="64" t="str">
        <f t="shared" si="0"/>
        <v/>
      </c>
      <c r="L39" s="65"/>
      <c r="Y39" t="str">
        <f t="shared" si="1"/>
        <v/>
      </c>
      <c r="AB39" t="str">
        <f t="shared" si="2"/>
        <v/>
      </c>
      <c r="AC39" t="str">
        <f t="shared" si="3"/>
        <v/>
      </c>
      <c r="AD39">
        <f t="shared" si="4"/>
        <v>0</v>
      </c>
    </row>
    <row r="40" spans="1:30" ht="18.75" customHeight="1" x14ac:dyDescent="0.4">
      <c r="A40" s="82" t="str">
        <f t="shared" si="5"/>
        <v/>
      </c>
      <c r="B40" s="61" t="s">
        <v>475</v>
      </c>
      <c r="C40" s="94" t="s">
        <v>2485</v>
      </c>
      <c r="D40" s="95" t="s">
        <v>1815</v>
      </c>
      <c r="E40" s="94" t="s">
        <v>1816</v>
      </c>
      <c r="F40" s="62"/>
      <c r="G40" s="62"/>
      <c r="H40" s="63"/>
      <c r="I40" s="62"/>
      <c r="J40" s="62"/>
      <c r="K40" s="64" t="str">
        <f t="shared" si="0"/>
        <v/>
      </c>
      <c r="L40" s="65"/>
      <c r="Y40" t="str">
        <f t="shared" si="1"/>
        <v/>
      </c>
      <c r="AB40" t="str">
        <f t="shared" si="2"/>
        <v/>
      </c>
      <c r="AC40" t="str">
        <f t="shared" si="3"/>
        <v/>
      </c>
      <c r="AD40">
        <f t="shared" si="4"/>
        <v>0</v>
      </c>
    </row>
    <row r="41" spans="1:30" ht="18.75" customHeight="1" x14ac:dyDescent="0.4">
      <c r="A41" s="82" t="str">
        <f t="shared" si="5"/>
        <v/>
      </c>
      <c r="B41" s="61" t="s">
        <v>476</v>
      </c>
      <c r="C41" s="94" t="s">
        <v>1700</v>
      </c>
      <c r="D41" s="95" t="s">
        <v>1817</v>
      </c>
      <c r="E41" s="94" t="s">
        <v>1818</v>
      </c>
      <c r="F41" s="62"/>
      <c r="G41" s="62"/>
      <c r="H41" s="63"/>
      <c r="I41" s="62"/>
      <c r="J41" s="62"/>
      <c r="K41" s="64" t="str">
        <f t="shared" si="0"/>
        <v/>
      </c>
      <c r="L41" s="65"/>
      <c r="Y41" t="str">
        <f t="shared" si="1"/>
        <v/>
      </c>
      <c r="AB41" t="str">
        <f t="shared" si="2"/>
        <v/>
      </c>
      <c r="AC41" t="str">
        <f t="shared" si="3"/>
        <v/>
      </c>
      <c r="AD41">
        <f t="shared" si="4"/>
        <v>0</v>
      </c>
    </row>
    <row r="42" spans="1:30" ht="18.75" customHeight="1" x14ac:dyDescent="0.4">
      <c r="A42" s="82" t="str">
        <f t="shared" si="5"/>
        <v/>
      </c>
      <c r="B42" s="61" t="s">
        <v>477</v>
      </c>
      <c r="C42" s="94" t="s">
        <v>2486</v>
      </c>
      <c r="D42" s="95" t="s">
        <v>1819</v>
      </c>
      <c r="E42" s="94" t="s">
        <v>1820</v>
      </c>
      <c r="F42" s="62"/>
      <c r="G42" s="62"/>
      <c r="H42" s="63"/>
      <c r="I42" s="62"/>
      <c r="J42" s="62"/>
      <c r="K42" s="64" t="str">
        <f t="shared" si="0"/>
        <v/>
      </c>
      <c r="L42" s="65"/>
      <c r="Y42" t="str">
        <f t="shared" si="1"/>
        <v/>
      </c>
      <c r="AB42" t="str">
        <f t="shared" si="2"/>
        <v/>
      </c>
      <c r="AC42" t="str">
        <f t="shared" si="3"/>
        <v/>
      </c>
      <c r="AD42">
        <f t="shared" si="4"/>
        <v>0</v>
      </c>
    </row>
    <row r="43" spans="1:30" ht="18.75" customHeight="1" x14ac:dyDescent="0.4">
      <c r="A43" s="82" t="str">
        <f t="shared" si="5"/>
        <v/>
      </c>
      <c r="B43" s="61" t="s">
        <v>478</v>
      </c>
      <c r="C43" s="94" t="s">
        <v>1701</v>
      </c>
      <c r="D43" s="95" t="s">
        <v>10</v>
      </c>
      <c r="E43" s="94" t="s">
        <v>1821</v>
      </c>
      <c r="F43" s="62"/>
      <c r="G43" s="62"/>
      <c r="H43" s="63"/>
      <c r="I43" s="62"/>
      <c r="J43" s="62"/>
      <c r="K43" s="64" t="str">
        <f t="shared" si="0"/>
        <v/>
      </c>
      <c r="L43" s="65"/>
      <c r="Y43" t="str">
        <f t="shared" si="1"/>
        <v/>
      </c>
      <c r="AB43" t="str">
        <f t="shared" si="2"/>
        <v/>
      </c>
      <c r="AC43" t="str">
        <f t="shared" si="3"/>
        <v/>
      </c>
      <c r="AD43">
        <f t="shared" si="4"/>
        <v>0</v>
      </c>
    </row>
    <row r="44" spans="1:30" ht="18.75" customHeight="1" x14ac:dyDescent="0.4">
      <c r="A44" s="82" t="str">
        <f t="shared" si="5"/>
        <v/>
      </c>
      <c r="B44" s="61" t="s">
        <v>479</v>
      </c>
      <c r="C44" s="94" t="s">
        <v>2487</v>
      </c>
      <c r="D44" s="95" t="s">
        <v>10</v>
      </c>
      <c r="E44" s="94" t="s">
        <v>1821</v>
      </c>
      <c r="F44" s="62"/>
      <c r="G44" s="62"/>
      <c r="H44" s="63"/>
      <c r="I44" s="62"/>
      <c r="J44" s="62"/>
      <c r="K44" s="64" t="str">
        <f t="shared" si="0"/>
        <v/>
      </c>
      <c r="L44" s="65"/>
      <c r="Y44" t="str">
        <f t="shared" si="1"/>
        <v/>
      </c>
      <c r="AB44" t="str">
        <f t="shared" si="2"/>
        <v/>
      </c>
      <c r="AC44" t="str">
        <f t="shared" si="3"/>
        <v/>
      </c>
      <c r="AD44">
        <f t="shared" si="4"/>
        <v>0</v>
      </c>
    </row>
    <row r="45" spans="1:30" ht="18.75" customHeight="1" x14ac:dyDescent="0.4">
      <c r="A45" s="82" t="str">
        <f t="shared" si="5"/>
        <v/>
      </c>
      <c r="B45" s="61" t="s">
        <v>480</v>
      </c>
      <c r="C45" s="94" t="s">
        <v>2488</v>
      </c>
      <c r="D45" s="95" t="s">
        <v>11</v>
      </c>
      <c r="E45" s="94" t="s">
        <v>1822</v>
      </c>
      <c r="F45" s="62"/>
      <c r="G45" s="62"/>
      <c r="H45" s="63"/>
      <c r="I45" s="62"/>
      <c r="J45" s="62"/>
      <c r="K45" s="64" t="str">
        <f t="shared" si="0"/>
        <v/>
      </c>
      <c r="L45" s="65"/>
      <c r="Y45" t="str">
        <f t="shared" si="1"/>
        <v/>
      </c>
      <c r="AB45" t="str">
        <f t="shared" si="2"/>
        <v/>
      </c>
      <c r="AC45" t="str">
        <f t="shared" si="3"/>
        <v/>
      </c>
      <c r="AD45">
        <f t="shared" si="4"/>
        <v>0</v>
      </c>
    </row>
    <row r="46" spans="1:30" ht="18.75" customHeight="1" x14ac:dyDescent="0.4">
      <c r="A46" s="82" t="str">
        <f t="shared" si="5"/>
        <v/>
      </c>
      <c r="B46" s="61" t="s">
        <v>481</v>
      </c>
      <c r="C46" s="94" t="s">
        <v>2489</v>
      </c>
      <c r="D46" s="95" t="s">
        <v>1823</v>
      </c>
      <c r="E46" s="94" t="s">
        <v>1824</v>
      </c>
      <c r="F46" s="62"/>
      <c r="G46" s="62"/>
      <c r="H46" s="63"/>
      <c r="I46" s="62"/>
      <c r="J46" s="62"/>
      <c r="K46" s="64" t="str">
        <f t="shared" si="0"/>
        <v/>
      </c>
      <c r="L46" s="65"/>
      <c r="Y46" t="str">
        <f t="shared" si="1"/>
        <v/>
      </c>
      <c r="AB46" t="str">
        <f t="shared" si="2"/>
        <v/>
      </c>
      <c r="AC46" t="str">
        <f t="shared" si="3"/>
        <v/>
      </c>
      <c r="AD46">
        <f t="shared" si="4"/>
        <v>0</v>
      </c>
    </row>
    <row r="47" spans="1:30" ht="18.75" customHeight="1" x14ac:dyDescent="0.4">
      <c r="A47" s="82" t="str">
        <f t="shared" si="5"/>
        <v/>
      </c>
      <c r="B47" s="61" t="s">
        <v>482</v>
      </c>
      <c r="C47" s="94" t="s">
        <v>2490</v>
      </c>
      <c r="D47" s="95" t="s">
        <v>1825</v>
      </c>
      <c r="E47" s="94" t="s">
        <v>1826</v>
      </c>
      <c r="F47" s="62"/>
      <c r="G47" s="62"/>
      <c r="H47" s="63"/>
      <c r="I47" s="62"/>
      <c r="J47" s="62"/>
      <c r="K47" s="64" t="str">
        <f t="shared" si="0"/>
        <v/>
      </c>
      <c r="L47" s="65"/>
      <c r="Y47" t="str">
        <f t="shared" si="1"/>
        <v/>
      </c>
      <c r="AB47" t="str">
        <f t="shared" si="2"/>
        <v/>
      </c>
      <c r="AC47" t="str">
        <f t="shared" si="3"/>
        <v/>
      </c>
      <c r="AD47">
        <f t="shared" si="4"/>
        <v>0</v>
      </c>
    </row>
    <row r="48" spans="1:30" ht="18.75" customHeight="1" x14ac:dyDescent="0.4">
      <c r="A48" s="82" t="str">
        <f t="shared" si="5"/>
        <v/>
      </c>
      <c r="B48" s="61" t="s">
        <v>483</v>
      </c>
      <c r="C48" s="94" t="s">
        <v>2491</v>
      </c>
      <c r="D48" s="95" t="s">
        <v>1827</v>
      </c>
      <c r="E48" s="94" t="s">
        <v>1828</v>
      </c>
      <c r="F48" s="62"/>
      <c r="G48" s="62"/>
      <c r="H48" s="63"/>
      <c r="I48" s="62"/>
      <c r="J48" s="62"/>
      <c r="K48" s="64" t="str">
        <f t="shared" si="0"/>
        <v/>
      </c>
      <c r="L48" s="65"/>
      <c r="Y48" t="str">
        <f t="shared" si="1"/>
        <v/>
      </c>
      <c r="AB48" t="str">
        <f t="shared" si="2"/>
        <v/>
      </c>
      <c r="AC48" t="str">
        <f t="shared" si="3"/>
        <v/>
      </c>
      <c r="AD48">
        <f t="shared" si="4"/>
        <v>0</v>
      </c>
    </row>
    <row r="49" spans="1:30" ht="18.75" customHeight="1" x14ac:dyDescent="0.4">
      <c r="A49" s="82" t="str">
        <f t="shared" si="5"/>
        <v/>
      </c>
      <c r="B49" s="61" t="s">
        <v>484</v>
      </c>
      <c r="C49" s="94" t="s">
        <v>2492</v>
      </c>
      <c r="D49" s="95" t="s">
        <v>12</v>
      </c>
      <c r="E49" s="94" t="s">
        <v>1829</v>
      </c>
      <c r="F49" s="62"/>
      <c r="G49" s="62"/>
      <c r="H49" s="63"/>
      <c r="I49" s="62"/>
      <c r="J49" s="62"/>
      <c r="K49" s="64" t="str">
        <f t="shared" si="0"/>
        <v/>
      </c>
      <c r="L49" s="65"/>
      <c r="Y49" t="str">
        <f t="shared" si="1"/>
        <v/>
      </c>
      <c r="AB49" t="str">
        <f t="shared" si="2"/>
        <v/>
      </c>
      <c r="AC49" t="str">
        <f t="shared" si="3"/>
        <v/>
      </c>
      <c r="AD49">
        <f t="shared" si="4"/>
        <v>0</v>
      </c>
    </row>
    <row r="50" spans="1:30" ht="18.75" customHeight="1" x14ac:dyDescent="0.4">
      <c r="A50" s="82" t="str">
        <f t="shared" si="5"/>
        <v/>
      </c>
      <c r="B50" s="61" t="s">
        <v>485</v>
      </c>
      <c r="C50" s="94" t="s">
        <v>2493</v>
      </c>
      <c r="D50" s="95" t="s">
        <v>13</v>
      </c>
      <c r="E50" s="94" t="s">
        <v>1830</v>
      </c>
      <c r="F50" s="62"/>
      <c r="G50" s="62"/>
      <c r="H50" s="63"/>
      <c r="I50" s="62"/>
      <c r="J50" s="62"/>
      <c r="K50" s="64" t="str">
        <f t="shared" si="0"/>
        <v/>
      </c>
      <c r="L50" s="65"/>
      <c r="Y50" t="str">
        <f t="shared" si="1"/>
        <v/>
      </c>
      <c r="AB50" t="str">
        <f t="shared" si="2"/>
        <v/>
      </c>
      <c r="AC50" t="str">
        <f t="shared" si="3"/>
        <v/>
      </c>
      <c r="AD50">
        <f t="shared" si="4"/>
        <v>0</v>
      </c>
    </row>
    <row r="51" spans="1:30" ht="18.75" customHeight="1" x14ac:dyDescent="0.4">
      <c r="A51" s="82" t="str">
        <f t="shared" si="5"/>
        <v/>
      </c>
      <c r="B51" s="61" t="s">
        <v>486</v>
      </c>
      <c r="C51" s="94" t="s">
        <v>2494</v>
      </c>
      <c r="D51" s="95" t="s">
        <v>1831</v>
      </c>
      <c r="E51" s="94" t="s">
        <v>1832</v>
      </c>
      <c r="F51" s="62"/>
      <c r="G51" s="62"/>
      <c r="H51" s="63"/>
      <c r="I51" s="62"/>
      <c r="J51" s="62"/>
      <c r="K51" s="64" t="str">
        <f t="shared" si="0"/>
        <v/>
      </c>
      <c r="L51" s="65"/>
      <c r="Y51" t="str">
        <f t="shared" si="1"/>
        <v/>
      </c>
      <c r="AB51" t="str">
        <f t="shared" si="2"/>
        <v/>
      </c>
      <c r="AC51" t="str">
        <f t="shared" si="3"/>
        <v/>
      </c>
      <c r="AD51">
        <f t="shared" si="4"/>
        <v>0</v>
      </c>
    </row>
    <row r="52" spans="1:30" ht="18.75" customHeight="1" x14ac:dyDescent="0.4">
      <c r="A52" s="82" t="str">
        <f t="shared" si="5"/>
        <v/>
      </c>
      <c r="B52" s="61" t="s">
        <v>487</v>
      </c>
      <c r="C52" s="94" t="s">
        <v>2495</v>
      </c>
      <c r="D52" s="95" t="s">
        <v>1833</v>
      </c>
      <c r="E52" s="94" t="s">
        <v>2496</v>
      </c>
      <c r="F52" s="62"/>
      <c r="G52" s="62"/>
      <c r="H52" s="63"/>
      <c r="I52" s="62"/>
      <c r="J52" s="62"/>
      <c r="K52" s="64" t="str">
        <f t="shared" si="0"/>
        <v/>
      </c>
      <c r="L52" s="65"/>
      <c r="Y52" t="str">
        <f t="shared" si="1"/>
        <v/>
      </c>
      <c r="AB52" t="str">
        <f t="shared" si="2"/>
        <v/>
      </c>
      <c r="AC52" t="str">
        <f t="shared" si="3"/>
        <v/>
      </c>
      <c r="AD52">
        <f t="shared" si="4"/>
        <v>0</v>
      </c>
    </row>
    <row r="53" spans="1:30" ht="18.75" customHeight="1" x14ac:dyDescent="0.4">
      <c r="A53" s="82" t="str">
        <f t="shared" si="5"/>
        <v/>
      </c>
      <c r="B53" s="61" t="s">
        <v>488</v>
      </c>
      <c r="C53" s="94" t="s">
        <v>2497</v>
      </c>
      <c r="D53" s="95" t="s">
        <v>1833</v>
      </c>
      <c r="E53" s="94" t="s">
        <v>2496</v>
      </c>
      <c r="F53" s="62"/>
      <c r="G53" s="62"/>
      <c r="H53" s="63"/>
      <c r="I53" s="62"/>
      <c r="J53" s="62"/>
      <c r="K53" s="64" t="str">
        <f t="shared" si="0"/>
        <v/>
      </c>
      <c r="L53" s="65"/>
      <c r="Y53" t="str">
        <f t="shared" si="1"/>
        <v/>
      </c>
      <c r="AB53" t="str">
        <f t="shared" si="2"/>
        <v/>
      </c>
      <c r="AC53" t="str">
        <f t="shared" si="3"/>
        <v/>
      </c>
      <c r="AD53">
        <f t="shared" si="4"/>
        <v>0</v>
      </c>
    </row>
    <row r="54" spans="1:30" ht="18.75" customHeight="1" x14ac:dyDescent="0.4">
      <c r="A54" s="82" t="str">
        <f t="shared" si="5"/>
        <v/>
      </c>
      <c r="B54" s="61" t="s">
        <v>489</v>
      </c>
      <c r="C54" s="94" t="s">
        <v>1702</v>
      </c>
      <c r="D54" s="95" t="s">
        <v>1834</v>
      </c>
      <c r="E54" s="94" t="s">
        <v>1835</v>
      </c>
      <c r="F54" s="62"/>
      <c r="G54" s="62"/>
      <c r="H54" s="63"/>
      <c r="I54" s="62"/>
      <c r="J54" s="62"/>
      <c r="K54" s="64" t="str">
        <f t="shared" si="0"/>
        <v/>
      </c>
      <c r="L54" s="65"/>
      <c r="Y54" t="str">
        <f t="shared" si="1"/>
        <v/>
      </c>
      <c r="AB54" t="str">
        <f t="shared" si="2"/>
        <v/>
      </c>
      <c r="AC54" t="str">
        <f t="shared" si="3"/>
        <v/>
      </c>
      <c r="AD54">
        <f t="shared" si="4"/>
        <v>0</v>
      </c>
    </row>
    <row r="55" spans="1:30" ht="18.75" customHeight="1" x14ac:dyDescent="0.4">
      <c r="A55" s="82" t="str">
        <f t="shared" si="5"/>
        <v/>
      </c>
      <c r="B55" s="61" t="s">
        <v>490</v>
      </c>
      <c r="C55" s="94" t="s">
        <v>2498</v>
      </c>
      <c r="D55" s="95" t="s">
        <v>1834</v>
      </c>
      <c r="E55" s="94" t="s">
        <v>1835</v>
      </c>
      <c r="F55" s="62"/>
      <c r="G55" s="62"/>
      <c r="H55" s="63"/>
      <c r="I55" s="62"/>
      <c r="J55" s="62"/>
      <c r="K55" s="64" t="str">
        <f t="shared" si="0"/>
        <v/>
      </c>
      <c r="L55" s="65"/>
      <c r="Y55" t="str">
        <f t="shared" si="1"/>
        <v/>
      </c>
      <c r="AB55" t="str">
        <f t="shared" si="2"/>
        <v/>
      </c>
      <c r="AC55" t="str">
        <f t="shared" si="3"/>
        <v/>
      </c>
      <c r="AD55">
        <f t="shared" si="4"/>
        <v>0</v>
      </c>
    </row>
    <row r="56" spans="1:30" ht="18.75" customHeight="1" x14ac:dyDescent="0.4">
      <c r="A56" s="82" t="str">
        <f t="shared" si="5"/>
        <v/>
      </c>
      <c r="B56" s="61" t="s">
        <v>491</v>
      </c>
      <c r="C56" s="94" t="s">
        <v>2499</v>
      </c>
      <c r="D56" s="95" t="s">
        <v>1836</v>
      </c>
      <c r="E56" s="94" t="s">
        <v>1837</v>
      </c>
      <c r="F56" s="62"/>
      <c r="G56" s="62"/>
      <c r="H56" s="63"/>
      <c r="I56" s="62"/>
      <c r="J56" s="62"/>
      <c r="K56" s="64" t="str">
        <f t="shared" si="0"/>
        <v/>
      </c>
      <c r="L56" s="65"/>
      <c r="Y56" t="str">
        <f t="shared" si="1"/>
        <v/>
      </c>
      <c r="AB56" t="str">
        <f t="shared" si="2"/>
        <v/>
      </c>
      <c r="AC56" t="str">
        <f t="shared" si="3"/>
        <v/>
      </c>
      <c r="AD56">
        <f t="shared" si="4"/>
        <v>0</v>
      </c>
    </row>
    <row r="57" spans="1:30" ht="18.75" customHeight="1" x14ac:dyDescent="0.4">
      <c r="A57" s="82" t="str">
        <f t="shared" si="5"/>
        <v/>
      </c>
      <c r="B57" s="61" t="s">
        <v>492</v>
      </c>
      <c r="C57" s="94" t="s">
        <v>2500</v>
      </c>
      <c r="D57" s="95" t="s">
        <v>2501</v>
      </c>
      <c r="E57" s="94" t="s">
        <v>2502</v>
      </c>
      <c r="F57" s="62"/>
      <c r="G57" s="62"/>
      <c r="H57" s="63"/>
      <c r="I57" s="62"/>
      <c r="J57" s="62"/>
      <c r="K57" s="64" t="str">
        <f t="shared" si="0"/>
        <v/>
      </c>
      <c r="L57" s="65"/>
      <c r="Y57" t="str">
        <f t="shared" si="1"/>
        <v/>
      </c>
      <c r="AB57" t="str">
        <f t="shared" si="2"/>
        <v/>
      </c>
      <c r="AC57" t="str">
        <f t="shared" si="3"/>
        <v/>
      </c>
      <c r="AD57">
        <f t="shared" si="4"/>
        <v>0</v>
      </c>
    </row>
    <row r="58" spans="1:30" ht="18.75" customHeight="1" x14ac:dyDescent="0.4">
      <c r="A58" s="82" t="str">
        <f t="shared" si="5"/>
        <v/>
      </c>
      <c r="B58" s="61" t="s">
        <v>493</v>
      </c>
      <c r="C58" s="94" t="s">
        <v>2503</v>
      </c>
      <c r="D58" s="95" t="s">
        <v>1838</v>
      </c>
      <c r="E58" s="94" t="s">
        <v>1839</v>
      </c>
      <c r="F58" s="62"/>
      <c r="G58" s="62"/>
      <c r="H58" s="63"/>
      <c r="I58" s="62"/>
      <c r="J58" s="62"/>
      <c r="K58" s="64" t="str">
        <f t="shared" si="0"/>
        <v/>
      </c>
      <c r="L58" s="65"/>
      <c r="Y58" t="str">
        <f t="shared" si="1"/>
        <v/>
      </c>
      <c r="AB58" t="str">
        <f t="shared" si="2"/>
        <v/>
      </c>
      <c r="AC58" t="str">
        <f t="shared" si="3"/>
        <v/>
      </c>
      <c r="AD58">
        <f t="shared" si="4"/>
        <v>0</v>
      </c>
    </row>
    <row r="59" spans="1:30" ht="18.75" customHeight="1" x14ac:dyDescent="0.4">
      <c r="A59" s="82" t="str">
        <f t="shared" si="5"/>
        <v/>
      </c>
      <c r="B59" s="61" t="s">
        <v>494</v>
      </c>
      <c r="C59" s="94" t="s">
        <v>2504</v>
      </c>
      <c r="D59" s="95" t="s">
        <v>1840</v>
      </c>
      <c r="E59" s="94" t="s">
        <v>2505</v>
      </c>
      <c r="F59" s="62"/>
      <c r="G59" s="62"/>
      <c r="H59" s="63"/>
      <c r="I59" s="62"/>
      <c r="J59" s="62"/>
      <c r="K59" s="64" t="str">
        <f t="shared" si="0"/>
        <v/>
      </c>
      <c r="L59" s="65"/>
      <c r="Y59" t="str">
        <f t="shared" si="1"/>
        <v/>
      </c>
      <c r="AB59" t="str">
        <f t="shared" si="2"/>
        <v/>
      </c>
      <c r="AC59" t="str">
        <f t="shared" si="3"/>
        <v/>
      </c>
      <c r="AD59">
        <f t="shared" si="4"/>
        <v>0</v>
      </c>
    </row>
    <row r="60" spans="1:30" ht="18.75" customHeight="1" x14ac:dyDescent="0.4">
      <c r="A60" s="82" t="str">
        <f t="shared" si="5"/>
        <v/>
      </c>
      <c r="B60" s="61" t="s">
        <v>495</v>
      </c>
      <c r="C60" s="94" t="s">
        <v>2506</v>
      </c>
      <c r="D60" s="95" t="s">
        <v>14</v>
      </c>
      <c r="E60" s="94" t="s">
        <v>15</v>
      </c>
      <c r="F60" s="62"/>
      <c r="G60" s="62"/>
      <c r="H60" s="63"/>
      <c r="I60" s="62"/>
      <c r="J60" s="62"/>
      <c r="K60" s="64" t="str">
        <f t="shared" si="0"/>
        <v/>
      </c>
      <c r="L60" s="65"/>
      <c r="Y60" t="str">
        <f t="shared" si="1"/>
        <v/>
      </c>
      <c r="AB60" t="str">
        <f t="shared" si="2"/>
        <v/>
      </c>
      <c r="AC60" t="str">
        <f t="shared" si="3"/>
        <v/>
      </c>
      <c r="AD60">
        <f t="shared" si="4"/>
        <v>0</v>
      </c>
    </row>
    <row r="61" spans="1:30" ht="18.75" customHeight="1" x14ac:dyDescent="0.4">
      <c r="A61" s="82" t="str">
        <f t="shared" si="5"/>
        <v/>
      </c>
      <c r="B61" s="61" t="s">
        <v>496</v>
      </c>
      <c r="C61" s="94" t="s">
        <v>2507</v>
      </c>
      <c r="D61" s="95" t="s">
        <v>14</v>
      </c>
      <c r="E61" s="94" t="s">
        <v>15</v>
      </c>
      <c r="F61" s="62"/>
      <c r="G61" s="62"/>
      <c r="H61" s="63"/>
      <c r="I61" s="62"/>
      <c r="J61" s="62"/>
      <c r="K61" s="64" t="str">
        <f t="shared" si="0"/>
        <v/>
      </c>
      <c r="L61" s="65"/>
      <c r="Y61" t="str">
        <f t="shared" si="1"/>
        <v/>
      </c>
      <c r="AB61" t="str">
        <f t="shared" si="2"/>
        <v/>
      </c>
      <c r="AC61" t="str">
        <f t="shared" si="3"/>
        <v/>
      </c>
      <c r="AD61">
        <f t="shared" si="4"/>
        <v>0</v>
      </c>
    </row>
    <row r="62" spans="1:30" ht="18.75" customHeight="1" x14ac:dyDescent="0.4">
      <c r="A62" s="82" t="str">
        <f t="shared" si="5"/>
        <v/>
      </c>
      <c r="B62" s="61" t="s">
        <v>497</v>
      </c>
      <c r="C62" s="94" t="s">
        <v>2508</v>
      </c>
      <c r="D62" s="95" t="s">
        <v>1841</v>
      </c>
      <c r="E62" s="94" t="s">
        <v>1842</v>
      </c>
      <c r="F62" s="62"/>
      <c r="G62" s="62"/>
      <c r="H62" s="63"/>
      <c r="I62" s="62"/>
      <c r="J62" s="62"/>
      <c r="K62" s="64" t="str">
        <f t="shared" si="0"/>
        <v/>
      </c>
      <c r="L62" s="65"/>
      <c r="Y62" t="str">
        <f t="shared" si="1"/>
        <v/>
      </c>
      <c r="AB62" t="str">
        <f t="shared" si="2"/>
        <v/>
      </c>
      <c r="AC62" t="str">
        <f t="shared" si="3"/>
        <v/>
      </c>
      <c r="AD62">
        <f t="shared" si="4"/>
        <v>0</v>
      </c>
    </row>
    <row r="63" spans="1:30" ht="18.75" customHeight="1" x14ac:dyDescent="0.4">
      <c r="A63" s="82" t="str">
        <f t="shared" si="5"/>
        <v/>
      </c>
      <c r="B63" s="61" t="s">
        <v>498</v>
      </c>
      <c r="C63" s="94" t="s">
        <v>2509</v>
      </c>
      <c r="D63" s="95" t="s">
        <v>1843</v>
      </c>
      <c r="E63" s="94" t="s">
        <v>1844</v>
      </c>
      <c r="F63" s="62"/>
      <c r="G63" s="62"/>
      <c r="H63" s="63"/>
      <c r="I63" s="62"/>
      <c r="J63" s="62"/>
      <c r="K63" s="64" t="str">
        <f t="shared" si="0"/>
        <v/>
      </c>
      <c r="L63" s="65"/>
      <c r="Y63" t="str">
        <f t="shared" si="1"/>
        <v/>
      </c>
      <c r="AB63" t="str">
        <f t="shared" si="2"/>
        <v/>
      </c>
      <c r="AC63" t="str">
        <f t="shared" si="3"/>
        <v/>
      </c>
      <c r="AD63">
        <f t="shared" si="4"/>
        <v>0</v>
      </c>
    </row>
    <row r="64" spans="1:30" ht="18.75" customHeight="1" x14ac:dyDescent="0.4">
      <c r="A64" s="82" t="str">
        <f t="shared" si="5"/>
        <v/>
      </c>
      <c r="B64" s="61" t="s">
        <v>499</v>
      </c>
      <c r="C64" s="94" t="s">
        <v>2510</v>
      </c>
      <c r="D64" s="95" t="s">
        <v>1843</v>
      </c>
      <c r="E64" s="94" t="s">
        <v>1844</v>
      </c>
      <c r="F64" s="62"/>
      <c r="G64" s="62"/>
      <c r="H64" s="63"/>
      <c r="I64" s="62"/>
      <c r="J64" s="62"/>
      <c r="K64" s="64" t="str">
        <f t="shared" si="0"/>
        <v/>
      </c>
      <c r="L64" s="65"/>
      <c r="Y64" t="str">
        <f t="shared" ref="Y64" si="6">LEFT(F64,6)</f>
        <v/>
      </c>
      <c r="AB64" t="str">
        <f t="shared" si="2"/>
        <v/>
      </c>
      <c r="AC64" t="str">
        <f t="shared" si="3"/>
        <v/>
      </c>
      <c r="AD64">
        <f t="shared" si="4"/>
        <v>0</v>
      </c>
    </row>
    <row r="65" spans="1:30" ht="18.75" customHeight="1" x14ac:dyDescent="0.4">
      <c r="A65" s="82" t="str">
        <f t="shared" si="5"/>
        <v/>
      </c>
      <c r="B65" s="61" t="s">
        <v>500</v>
      </c>
      <c r="C65" s="94" t="s">
        <v>2511</v>
      </c>
      <c r="D65" s="95" t="s">
        <v>1843</v>
      </c>
      <c r="E65" s="94" t="s">
        <v>1844</v>
      </c>
      <c r="F65" s="62"/>
      <c r="G65" s="62"/>
      <c r="H65" s="63"/>
      <c r="I65" s="62"/>
      <c r="J65" s="62"/>
      <c r="K65" s="64" t="str">
        <f t="shared" si="0"/>
        <v/>
      </c>
      <c r="L65" s="65"/>
      <c r="Y65" t="str">
        <f t="shared" ref="Y65:Y129" si="7">LEFT(F65,6)</f>
        <v/>
      </c>
      <c r="AB65" t="str">
        <f t="shared" si="2"/>
        <v/>
      </c>
      <c r="AC65" t="str">
        <f t="shared" si="3"/>
        <v/>
      </c>
      <c r="AD65">
        <f t="shared" si="4"/>
        <v>0</v>
      </c>
    </row>
    <row r="66" spans="1:30" ht="18.75" customHeight="1" x14ac:dyDescent="0.4">
      <c r="A66" s="82" t="str">
        <f t="shared" si="5"/>
        <v/>
      </c>
      <c r="B66" s="61" t="s">
        <v>501</v>
      </c>
      <c r="C66" s="94" t="s">
        <v>2512</v>
      </c>
      <c r="D66" s="95" t="s">
        <v>1845</v>
      </c>
      <c r="E66" s="94" t="s">
        <v>1846</v>
      </c>
      <c r="F66" s="62"/>
      <c r="G66" s="62"/>
      <c r="H66" s="63"/>
      <c r="I66" s="62"/>
      <c r="J66" s="62"/>
      <c r="K66" s="64" t="str">
        <f t="shared" si="0"/>
        <v/>
      </c>
      <c r="L66" s="65"/>
      <c r="Y66" t="str">
        <f t="shared" si="7"/>
        <v/>
      </c>
      <c r="AB66" t="str">
        <f t="shared" si="2"/>
        <v/>
      </c>
      <c r="AC66" t="str">
        <f t="shared" si="3"/>
        <v/>
      </c>
      <c r="AD66">
        <f t="shared" si="4"/>
        <v>0</v>
      </c>
    </row>
    <row r="67" spans="1:30" ht="18.75" customHeight="1" x14ac:dyDescent="0.4">
      <c r="A67" s="82" t="str">
        <f t="shared" si="5"/>
        <v/>
      </c>
      <c r="B67" s="61" t="s">
        <v>502</v>
      </c>
      <c r="C67" s="94" t="s">
        <v>2513</v>
      </c>
      <c r="D67" s="95" t="s">
        <v>2514</v>
      </c>
      <c r="E67" s="94" t="s">
        <v>2515</v>
      </c>
      <c r="F67" s="62"/>
      <c r="G67" s="62"/>
      <c r="H67" s="63"/>
      <c r="I67" s="62"/>
      <c r="J67" s="62"/>
      <c r="K67" s="64" t="str">
        <f t="shared" si="0"/>
        <v/>
      </c>
      <c r="L67" s="65"/>
      <c r="Y67" t="str">
        <f t="shared" si="7"/>
        <v/>
      </c>
      <c r="AB67" t="str">
        <f t="shared" si="2"/>
        <v/>
      </c>
      <c r="AC67" t="str">
        <f t="shared" si="3"/>
        <v/>
      </c>
      <c r="AD67">
        <f t="shared" si="4"/>
        <v>0</v>
      </c>
    </row>
    <row r="68" spans="1:30" ht="18.75" customHeight="1" x14ac:dyDescent="0.4">
      <c r="A68" s="82" t="str">
        <f t="shared" si="5"/>
        <v/>
      </c>
      <c r="B68" s="61" t="s">
        <v>503</v>
      </c>
      <c r="C68" s="94" t="s">
        <v>2516</v>
      </c>
      <c r="D68" s="95" t="s">
        <v>2514</v>
      </c>
      <c r="E68" s="94" t="s">
        <v>2515</v>
      </c>
      <c r="F68" s="62"/>
      <c r="G68" s="62"/>
      <c r="H68" s="63"/>
      <c r="I68" s="62"/>
      <c r="J68" s="62"/>
      <c r="K68" s="64" t="str">
        <f t="shared" si="0"/>
        <v/>
      </c>
      <c r="L68" s="65"/>
      <c r="M68" s="79"/>
      <c r="N68" s="78"/>
      <c r="O68" s="77"/>
      <c r="Y68" t="str">
        <f t="shared" si="7"/>
        <v/>
      </c>
      <c r="AB68" t="str">
        <f t="shared" si="2"/>
        <v/>
      </c>
      <c r="AC68" t="str">
        <f t="shared" si="3"/>
        <v/>
      </c>
      <c r="AD68">
        <f t="shared" si="4"/>
        <v>0</v>
      </c>
    </row>
    <row r="69" spans="1:30" ht="18.75" customHeight="1" x14ac:dyDescent="0.4">
      <c r="A69" s="82" t="str">
        <f t="shared" si="5"/>
        <v/>
      </c>
      <c r="B69" s="61" t="s">
        <v>504</v>
      </c>
      <c r="C69" s="94" t="s">
        <v>2517</v>
      </c>
      <c r="D69" s="95" t="s">
        <v>1847</v>
      </c>
      <c r="E69" s="94" t="s">
        <v>1848</v>
      </c>
      <c r="F69" s="62"/>
      <c r="G69" s="62"/>
      <c r="H69" s="63"/>
      <c r="I69" s="62"/>
      <c r="J69" s="62"/>
      <c r="K69" s="64" t="str">
        <f t="shared" ref="K69:K132" si="8">IF(AD69&gt;=1,"★","")</f>
        <v/>
      </c>
      <c r="L69" s="65"/>
      <c r="Y69" t="str">
        <f t="shared" si="7"/>
        <v/>
      </c>
      <c r="AB69" t="str">
        <f t="shared" ref="AB69:AB132" si="9">IF(OR(Y69="JL3ZFR",Y69="JK3FBV",Y69="JH3VKF",Y69="JE3QVN",Y69="JR3RWC",Y69="JO3SYC",Y69="JO3NYS",Y69="JP3EEW",Y69="JL4SGP",Y69="JJ4AQN",Y69="JG4PCH",Y69="JA5DZJ",Y69="JF6RVW",Y69="JE6MIN",Y69="JP6SRV",Y69="JG6JGP"),1,"")</f>
        <v/>
      </c>
      <c r="AC69" t="str">
        <f t="shared" ref="AC69:AC132" si="10">IF(OR(Y69="JO6SNH",Y69="JH7SWR",Y69="JN7FZV",Y69="JA7KOJ",Y69="JK8HXB",Y69="JK8IQN",Y69="JH8FOZ",Y69="JE9PAW",Y69="JR0NEA",Y69="JL6HXC",Y69="JJ2UDJ",Y69="JP3QNJ",Y69="JK1IIU",Y69="JF8BRH",Y69="JP3UKF"),1,"")</f>
        <v/>
      </c>
      <c r="AD69">
        <f t="shared" ref="AD69:AD132" si="11">SUM(AB69:AC69)</f>
        <v>0</v>
      </c>
    </row>
    <row r="70" spans="1:30" ht="18.75" customHeight="1" x14ac:dyDescent="0.4">
      <c r="A70" s="82" t="str">
        <f t="shared" ref="A70:A133" si="12">IF(COUNTA(F70:J70)&gt;4,"★","")</f>
        <v/>
      </c>
      <c r="B70" s="61" t="s">
        <v>505</v>
      </c>
      <c r="C70" s="94" t="s">
        <v>2518</v>
      </c>
      <c r="D70" s="95" t="s">
        <v>1847</v>
      </c>
      <c r="E70" s="94" t="s">
        <v>1848</v>
      </c>
      <c r="F70" s="62"/>
      <c r="G70" s="62"/>
      <c r="H70" s="63"/>
      <c r="I70" s="62"/>
      <c r="J70" s="62"/>
      <c r="K70" s="64" t="str">
        <f t="shared" si="8"/>
        <v/>
      </c>
      <c r="L70" s="65"/>
      <c r="Y70" t="str">
        <f t="shared" si="7"/>
        <v/>
      </c>
      <c r="AB70" t="str">
        <f t="shared" si="9"/>
        <v/>
      </c>
      <c r="AC70" t="str">
        <f t="shared" si="10"/>
        <v/>
      </c>
      <c r="AD70">
        <f t="shared" si="11"/>
        <v>0</v>
      </c>
    </row>
    <row r="71" spans="1:30" ht="18.75" customHeight="1" x14ac:dyDescent="0.4">
      <c r="A71" s="82" t="str">
        <f t="shared" si="12"/>
        <v/>
      </c>
      <c r="B71" s="61" t="s">
        <v>506</v>
      </c>
      <c r="C71" s="94" t="s">
        <v>2519</v>
      </c>
      <c r="D71" s="95" t="s">
        <v>1849</v>
      </c>
      <c r="E71" s="94" t="s">
        <v>2520</v>
      </c>
      <c r="F71" s="62"/>
      <c r="G71" s="62"/>
      <c r="H71" s="63"/>
      <c r="I71" s="62"/>
      <c r="J71" s="62"/>
      <c r="K71" s="64" t="str">
        <f t="shared" si="8"/>
        <v/>
      </c>
      <c r="L71" s="65"/>
      <c r="Y71" t="str">
        <f t="shared" si="7"/>
        <v/>
      </c>
      <c r="AB71" t="str">
        <f t="shared" si="9"/>
        <v/>
      </c>
      <c r="AC71" t="str">
        <f t="shared" si="10"/>
        <v/>
      </c>
      <c r="AD71">
        <f t="shared" si="11"/>
        <v>0</v>
      </c>
    </row>
    <row r="72" spans="1:30" ht="18.75" customHeight="1" x14ac:dyDescent="0.4">
      <c r="A72" s="82" t="str">
        <f t="shared" si="12"/>
        <v/>
      </c>
      <c r="B72" s="61" t="s">
        <v>507</v>
      </c>
      <c r="C72" s="94" t="s">
        <v>2521</v>
      </c>
      <c r="D72" s="95" t="s">
        <v>1850</v>
      </c>
      <c r="E72" s="94" t="s">
        <v>1851</v>
      </c>
      <c r="F72" s="62"/>
      <c r="G72" s="62"/>
      <c r="H72" s="63"/>
      <c r="I72" s="62"/>
      <c r="J72" s="62"/>
      <c r="K72" s="64" t="str">
        <f t="shared" si="8"/>
        <v/>
      </c>
      <c r="L72" s="65"/>
      <c r="Y72" t="str">
        <f t="shared" si="7"/>
        <v/>
      </c>
      <c r="AB72" t="str">
        <f t="shared" si="9"/>
        <v/>
      </c>
      <c r="AC72" t="str">
        <f t="shared" si="10"/>
        <v/>
      </c>
      <c r="AD72">
        <f t="shared" si="11"/>
        <v>0</v>
      </c>
    </row>
    <row r="73" spans="1:30" ht="18.75" customHeight="1" x14ac:dyDescent="0.4">
      <c r="A73" s="82" t="str">
        <f t="shared" si="12"/>
        <v/>
      </c>
      <c r="B73" s="61" t="s">
        <v>508</v>
      </c>
      <c r="C73" s="94" t="s">
        <v>2522</v>
      </c>
      <c r="D73" s="95" t="s">
        <v>1850</v>
      </c>
      <c r="E73" s="94" t="s">
        <v>1851</v>
      </c>
      <c r="F73" s="62"/>
      <c r="G73" s="62"/>
      <c r="H73" s="63"/>
      <c r="I73" s="62"/>
      <c r="J73" s="62"/>
      <c r="K73" s="64" t="str">
        <f t="shared" si="8"/>
        <v/>
      </c>
      <c r="L73" s="65"/>
      <c r="Y73" t="str">
        <f t="shared" si="7"/>
        <v/>
      </c>
      <c r="AB73" t="str">
        <f t="shared" si="9"/>
        <v/>
      </c>
      <c r="AC73" t="str">
        <f t="shared" si="10"/>
        <v/>
      </c>
      <c r="AD73">
        <f t="shared" si="11"/>
        <v>0</v>
      </c>
    </row>
    <row r="74" spans="1:30" ht="18.75" customHeight="1" x14ac:dyDescent="0.4">
      <c r="A74" s="82" t="str">
        <f t="shared" si="12"/>
        <v/>
      </c>
      <c r="B74" s="61" t="s">
        <v>2386</v>
      </c>
      <c r="C74" s="94" t="s">
        <v>2523</v>
      </c>
      <c r="D74" s="95" t="s">
        <v>16</v>
      </c>
      <c r="E74" s="94" t="s">
        <v>1852</v>
      </c>
      <c r="F74" s="62"/>
      <c r="G74" s="62"/>
      <c r="H74" s="63"/>
      <c r="I74" s="62"/>
      <c r="J74" s="62"/>
      <c r="K74" s="64" t="str">
        <f t="shared" si="8"/>
        <v/>
      </c>
      <c r="L74" s="65"/>
      <c r="Y74" t="str">
        <f t="shared" si="7"/>
        <v/>
      </c>
      <c r="AB74" t="str">
        <f t="shared" si="9"/>
        <v/>
      </c>
      <c r="AC74" t="str">
        <f t="shared" si="10"/>
        <v/>
      </c>
      <c r="AD74">
        <f t="shared" si="11"/>
        <v>0</v>
      </c>
    </row>
    <row r="75" spans="1:30" ht="18.75" customHeight="1" x14ac:dyDescent="0.4">
      <c r="A75" s="82" t="str">
        <f t="shared" si="12"/>
        <v/>
      </c>
      <c r="B75" s="61" t="s">
        <v>509</v>
      </c>
      <c r="C75" s="94" t="s">
        <v>2524</v>
      </c>
      <c r="D75" s="95" t="s">
        <v>1853</v>
      </c>
      <c r="E75" s="94" t="s">
        <v>1854</v>
      </c>
      <c r="F75" s="62"/>
      <c r="G75" s="62"/>
      <c r="H75" s="63"/>
      <c r="I75" s="62"/>
      <c r="J75" s="62"/>
      <c r="K75" s="64" t="str">
        <f t="shared" si="8"/>
        <v/>
      </c>
      <c r="L75" s="65"/>
      <c r="Y75" t="str">
        <f t="shared" si="7"/>
        <v/>
      </c>
      <c r="AB75" t="str">
        <f t="shared" si="9"/>
        <v/>
      </c>
      <c r="AC75" t="str">
        <f t="shared" si="10"/>
        <v/>
      </c>
      <c r="AD75">
        <f t="shared" si="11"/>
        <v>0</v>
      </c>
    </row>
    <row r="76" spans="1:30" ht="18.75" customHeight="1" x14ac:dyDescent="0.4">
      <c r="A76" s="82" t="str">
        <f t="shared" si="12"/>
        <v/>
      </c>
      <c r="B76" s="61" t="s">
        <v>510</v>
      </c>
      <c r="C76" s="94" t="s">
        <v>2525</v>
      </c>
      <c r="D76" s="95" t="s">
        <v>1853</v>
      </c>
      <c r="E76" s="94" t="s">
        <v>1854</v>
      </c>
      <c r="F76" s="62"/>
      <c r="G76" s="62"/>
      <c r="H76" s="63"/>
      <c r="I76" s="62"/>
      <c r="J76" s="62"/>
      <c r="K76" s="64" t="str">
        <f t="shared" si="8"/>
        <v/>
      </c>
      <c r="L76" s="65"/>
      <c r="Y76" t="str">
        <f t="shared" si="7"/>
        <v/>
      </c>
      <c r="AB76" t="str">
        <f t="shared" si="9"/>
        <v/>
      </c>
      <c r="AC76" t="str">
        <f t="shared" si="10"/>
        <v/>
      </c>
      <c r="AD76">
        <f t="shared" si="11"/>
        <v>0</v>
      </c>
    </row>
    <row r="77" spans="1:30" ht="18.75" customHeight="1" x14ac:dyDescent="0.4">
      <c r="A77" s="82" t="str">
        <f t="shared" si="12"/>
        <v/>
      </c>
      <c r="B77" s="61" t="s">
        <v>511</v>
      </c>
      <c r="C77" s="94" t="s">
        <v>2526</v>
      </c>
      <c r="D77" s="95" t="s">
        <v>1855</v>
      </c>
      <c r="E77" s="94" t="s">
        <v>1856</v>
      </c>
      <c r="F77" s="62"/>
      <c r="G77" s="62"/>
      <c r="H77" s="63"/>
      <c r="I77" s="62"/>
      <c r="J77" s="62"/>
      <c r="K77" s="64" t="str">
        <f t="shared" si="8"/>
        <v/>
      </c>
      <c r="L77" s="65"/>
      <c r="Y77" t="str">
        <f t="shared" si="7"/>
        <v/>
      </c>
      <c r="AB77" t="str">
        <f t="shared" si="9"/>
        <v/>
      </c>
      <c r="AC77" t="str">
        <f t="shared" si="10"/>
        <v/>
      </c>
      <c r="AD77">
        <f t="shared" si="11"/>
        <v>0</v>
      </c>
    </row>
    <row r="78" spans="1:30" ht="18.75" customHeight="1" x14ac:dyDescent="0.4">
      <c r="A78" s="82" t="str">
        <f t="shared" si="12"/>
        <v/>
      </c>
      <c r="B78" s="61" t="s">
        <v>512</v>
      </c>
      <c r="C78" s="94" t="s">
        <v>2527</v>
      </c>
      <c r="D78" s="95" t="s">
        <v>1857</v>
      </c>
      <c r="E78" s="94" t="s">
        <v>2528</v>
      </c>
      <c r="F78" s="62"/>
      <c r="G78" s="62"/>
      <c r="H78" s="63"/>
      <c r="I78" s="62"/>
      <c r="J78" s="62"/>
      <c r="K78" s="64" t="str">
        <f t="shared" si="8"/>
        <v/>
      </c>
      <c r="L78" s="65"/>
      <c r="Y78" t="str">
        <f t="shared" si="7"/>
        <v/>
      </c>
      <c r="AB78" t="str">
        <f t="shared" si="9"/>
        <v/>
      </c>
      <c r="AC78" t="str">
        <f t="shared" si="10"/>
        <v/>
      </c>
      <c r="AD78">
        <f t="shared" si="11"/>
        <v>0</v>
      </c>
    </row>
    <row r="79" spans="1:30" ht="18.75" customHeight="1" x14ac:dyDescent="0.4">
      <c r="A79" s="82" t="str">
        <f t="shared" si="12"/>
        <v/>
      </c>
      <c r="B79" s="61" t="s">
        <v>513</v>
      </c>
      <c r="C79" s="94" t="s">
        <v>2529</v>
      </c>
      <c r="D79" s="95" t="s">
        <v>1858</v>
      </c>
      <c r="E79" s="94" t="s">
        <v>1859</v>
      </c>
      <c r="F79" s="62"/>
      <c r="G79" s="62"/>
      <c r="H79" s="63"/>
      <c r="I79" s="62"/>
      <c r="J79" s="62"/>
      <c r="K79" s="64" t="str">
        <f t="shared" si="8"/>
        <v/>
      </c>
      <c r="L79" s="65"/>
      <c r="Y79" t="str">
        <f>LEFT(F79,6)</f>
        <v/>
      </c>
      <c r="AB79" t="str">
        <f t="shared" si="9"/>
        <v/>
      </c>
      <c r="AC79" t="str">
        <f t="shared" si="10"/>
        <v/>
      </c>
      <c r="AD79">
        <f t="shared" si="11"/>
        <v>0</v>
      </c>
    </row>
    <row r="80" spans="1:30" ht="18.75" customHeight="1" x14ac:dyDescent="0.4">
      <c r="A80" s="82" t="str">
        <f t="shared" si="12"/>
        <v/>
      </c>
      <c r="B80" s="61" t="s">
        <v>514</v>
      </c>
      <c r="C80" s="94" t="s">
        <v>2530</v>
      </c>
      <c r="D80" s="95" t="s">
        <v>1730</v>
      </c>
      <c r="E80" s="94" t="s">
        <v>1731</v>
      </c>
      <c r="F80" s="62"/>
      <c r="G80" s="62"/>
      <c r="H80" s="63"/>
      <c r="I80" s="62"/>
      <c r="J80" s="62"/>
      <c r="K80" s="64" t="str">
        <f t="shared" si="8"/>
        <v/>
      </c>
      <c r="L80" s="65"/>
      <c r="Y80" t="str">
        <f t="shared" si="7"/>
        <v/>
      </c>
      <c r="AB80" t="str">
        <f t="shared" si="9"/>
        <v/>
      </c>
      <c r="AC80" t="str">
        <f t="shared" si="10"/>
        <v/>
      </c>
      <c r="AD80">
        <f t="shared" si="11"/>
        <v>0</v>
      </c>
    </row>
    <row r="81" spans="1:30" ht="18.75" customHeight="1" x14ac:dyDescent="0.4">
      <c r="A81" s="82" t="str">
        <f t="shared" si="12"/>
        <v/>
      </c>
      <c r="B81" s="61" t="s">
        <v>515</v>
      </c>
      <c r="C81" s="94" t="s">
        <v>1695</v>
      </c>
      <c r="D81" s="95" t="s">
        <v>1730</v>
      </c>
      <c r="E81" s="94" t="s">
        <v>1731</v>
      </c>
      <c r="F81" s="62"/>
      <c r="G81" s="62"/>
      <c r="H81" s="63"/>
      <c r="I81" s="62"/>
      <c r="J81" s="62"/>
      <c r="K81" s="64" t="str">
        <f t="shared" si="8"/>
        <v/>
      </c>
      <c r="L81" s="65"/>
      <c r="Y81" t="str">
        <f t="shared" si="7"/>
        <v/>
      </c>
      <c r="AB81" t="str">
        <f t="shared" si="9"/>
        <v/>
      </c>
      <c r="AC81" t="str">
        <f t="shared" si="10"/>
        <v/>
      </c>
      <c r="AD81">
        <f t="shared" si="11"/>
        <v>0</v>
      </c>
    </row>
    <row r="82" spans="1:30" ht="18.75" customHeight="1" x14ac:dyDescent="0.4">
      <c r="A82" s="82" t="str">
        <f t="shared" si="12"/>
        <v/>
      </c>
      <c r="B82" s="61" t="s">
        <v>516</v>
      </c>
      <c r="C82" s="94" t="s">
        <v>2531</v>
      </c>
      <c r="D82" s="95" t="s">
        <v>1730</v>
      </c>
      <c r="E82" s="94" t="s">
        <v>1731</v>
      </c>
      <c r="F82" s="62"/>
      <c r="G82" s="62"/>
      <c r="H82" s="63"/>
      <c r="I82" s="62"/>
      <c r="J82" s="62"/>
      <c r="K82" s="64" t="str">
        <f t="shared" si="8"/>
        <v/>
      </c>
      <c r="L82" s="65"/>
      <c r="Y82" t="str">
        <f t="shared" si="7"/>
        <v/>
      </c>
      <c r="AB82" t="str">
        <f t="shared" si="9"/>
        <v/>
      </c>
      <c r="AC82" t="str">
        <f t="shared" si="10"/>
        <v/>
      </c>
      <c r="AD82">
        <f t="shared" si="11"/>
        <v>0</v>
      </c>
    </row>
    <row r="83" spans="1:30" ht="18.75" customHeight="1" x14ac:dyDescent="0.4">
      <c r="A83" s="82" t="str">
        <f t="shared" si="12"/>
        <v/>
      </c>
      <c r="B83" s="61" t="s">
        <v>517</v>
      </c>
      <c r="C83" s="94" t="s">
        <v>2532</v>
      </c>
      <c r="D83" s="95" t="s">
        <v>2533</v>
      </c>
      <c r="E83" s="94" t="s">
        <v>2534</v>
      </c>
      <c r="F83" s="62"/>
      <c r="G83" s="62"/>
      <c r="H83" s="63"/>
      <c r="I83" s="62"/>
      <c r="J83" s="62"/>
      <c r="K83" s="64" t="str">
        <f t="shared" si="8"/>
        <v/>
      </c>
      <c r="L83" s="65"/>
      <c r="Y83" t="str">
        <f t="shared" si="7"/>
        <v/>
      </c>
      <c r="AB83" t="str">
        <f t="shared" si="9"/>
        <v/>
      </c>
      <c r="AC83" t="str">
        <f t="shared" si="10"/>
        <v/>
      </c>
      <c r="AD83">
        <f t="shared" si="11"/>
        <v>0</v>
      </c>
    </row>
    <row r="84" spans="1:30" ht="18.75" customHeight="1" x14ac:dyDescent="0.4">
      <c r="A84" s="82" t="str">
        <f t="shared" si="12"/>
        <v/>
      </c>
      <c r="B84" s="61" t="s">
        <v>518</v>
      </c>
      <c r="C84" s="94" t="s">
        <v>2535</v>
      </c>
      <c r="D84" s="95" t="s">
        <v>1860</v>
      </c>
      <c r="E84" s="94" t="s">
        <v>1861</v>
      </c>
      <c r="F84" s="62"/>
      <c r="G84" s="62"/>
      <c r="H84" s="63"/>
      <c r="I84" s="62"/>
      <c r="J84" s="62"/>
      <c r="K84" s="64" t="str">
        <f t="shared" si="8"/>
        <v/>
      </c>
      <c r="L84" s="65"/>
      <c r="Y84" t="str">
        <f t="shared" si="7"/>
        <v/>
      </c>
      <c r="AB84" t="str">
        <f t="shared" si="9"/>
        <v/>
      </c>
      <c r="AC84" t="str">
        <f t="shared" si="10"/>
        <v/>
      </c>
      <c r="AD84">
        <f t="shared" si="11"/>
        <v>0</v>
      </c>
    </row>
    <row r="85" spans="1:30" ht="18.75" customHeight="1" x14ac:dyDescent="0.4">
      <c r="A85" s="82" t="str">
        <f t="shared" si="12"/>
        <v/>
      </c>
      <c r="B85" s="61" t="s">
        <v>519</v>
      </c>
      <c r="C85" s="94" t="s">
        <v>2536</v>
      </c>
      <c r="D85" s="95" t="s">
        <v>1862</v>
      </c>
      <c r="E85" s="94" t="s">
        <v>1863</v>
      </c>
      <c r="F85" s="62"/>
      <c r="G85" s="62"/>
      <c r="H85" s="63"/>
      <c r="I85" s="62"/>
      <c r="J85" s="62"/>
      <c r="K85" s="64" t="str">
        <f t="shared" si="8"/>
        <v/>
      </c>
      <c r="L85" s="65"/>
      <c r="Y85" t="str">
        <f t="shared" si="7"/>
        <v/>
      </c>
      <c r="AB85" t="str">
        <f t="shared" si="9"/>
        <v/>
      </c>
      <c r="AC85" t="str">
        <f t="shared" si="10"/>
        <v/>
      </c>
      <c r="AD85">
        <f t="shared" si="11"/>
        <v>0</v>
      </c>
    </row>
    <row r="86" spans="1:30" ht="18.75" customHeight="1" x14ac:dyDescent="0.4">
      <c r="A86" s="82" t="str">
        <f t="shared" si="12"/>
        <v/>
      </c>
      <c r="B86" s="61" t="s">
        <v>520</v>
      </c>
      <c r="C86" s="94" t="s">
        <v>2537</v>
      </c>
      <c r="D86" s="95" t="s">
        <v>1864</v>
      </c>
      <c r="E86" s="94" t="s">
        <v>1865</v>
      </c>
      <c r="F86" s="62"/>
      <c r="G86" s="62"/>
      <c r="H86" s="63"/>
      <c r="I86" s="62"/>
      <c r="J86" s="62"/>
      <c r="K86" s="64" t="str">
        <f t="shared" si="8"/>
        <v/>
      </c>
      <c r="L86" s="65"/>
      <c r="Y86" t="str">
        <f t="shared" si="7"/>
        <v/>
      </c>
      <c r="AB86" t="str">
        <f t="shared" si="9"/>
        <v/>
      </c>
      <c r="AC86" t="str">
        <f t="shared" si="10"/>
        <v/>
      </c>
      <c r="AD86">
        <f t="shared" si="11"/>
        <v>0</v>
      </c>
    </row>
    <row r="87" spans="1:30" ht="18.75" customHeight="1" x14ac:dyDescent="0.4">
      <c r="A87" s="82" t="str">
        <f t="shared" si="12"/>
        <v/>
      </c>
      <c r="B87" s="61" t="s">
        <v>521</v>
      </c>
      <c r="C87" s="94" t="s">
        <v>2538</v>
      </c>
      <c r="D87" s="95" t="s">
        <v>1866</v>
      </c>
      <c r="E87" s="94" t="s">
        <v>1867</v>
      </c>
      <c r="F87" s="62"/>
      <c r="G87" s="62"/>
      <c r="H87" s="63"/>
      <c r="I87" s="62"/>
      <c r="J87" s="62"/>
      <c r="K87" s="64" t="str">
        <f t="shared" si="8"/>
        <v/>
      </c>
      <c r="L87" s="65"/>
      <c r="Y87" t="str">
        <f t="shared" si="7"/>
        <v/>
      </c>
      <c r="AB87" t="str">
        <f t="shared" si="9"/>
        <v/>
      </c>
      <c r="AC87" t="str">
        <f t="shared" si="10"/>
        <v/>
      </c>
      <c r="AD87">
        <f t="shared" si="11"/>
        <v>0</v>
      </c>
    </row>
    <row r="88" spans="1:30" ht="18.75" customHeight="1" x14ac:dyDescent="0.4">
      <c r="A88" s="82" t="str">
        <f t="shared" si="12"/>
        <v/>
      </c>
      <c r="B88" s="61" t="s">
        <v>522</v>
      </c>
      <c r="C88" s="94" t="s">
        <v>2539</v>
      </c>
      <c r="D88" s="95" t="s">
        <v>1868</v>
      </c>
      <c r="E88" s="94" t="s">
        <v>1869</v>
      </c>
      <c r="F88" s="62"/>
      <c r="G88" s="62"/>
      <c r="H88" s="63"/>
      <c r="I88" s="62"/>
      <c r="J88" s="62"/>
      <c r="K88" s="64" t="str">
        <f t="shared" si="8"/>
        <v/>
      </c>
      <c r="L88" s="65"/>
      <c r="Y88" t="str">
        <f t="shared" si="7"/>
        <v/>
      </c>
      <c r="AB88" t="str">
        <f t="shared" si="9"/>
        <v/>
      </c>
      <c r="AC88" t="str">
        <f t="shared" si="10"/>
        <v/>
      </c>
      <c r="AD88">
        <f t="shared" si="11"/>
        <v>0</v>
      </c>
    </row>
    <row r="89" spans="1:30" ht="18.75" customHeight="1" x14ac:dyDescent="0.4">
      <c r="A89" s="82" t="str">
        <f t="shared" si="12"/>
        <v/>
      </c>
      <c r="B89" s="61" t="s">
        <v>523</v>
      </c>
      <c r="C89" s="94" t="s">
        <v>2540</v>
      </c>
      <c r="D89" s="95" t="s">
        <v>1870</v>
      </c>
      <c r="E89" s="94" t="s">
        <v>1871</v>
      </c>
      <c r="F89" s="62"/>
      <c r="G89" s="62"/>
      <c r="H89" s="63"/>
      <c r="I89" s="62"/>
      <c r="J89" s="62"/>
      <c r="K89" s="64" t="str">
        <f t="shared" si="8"/>
        <v/>
      </c>
      <c r="L89" s="65"/>
      <c r="Y89" t="str">
        <f t="shared" si="7"/>
        <v/>
      </c>
      <c r="AB89" t="str">
        <f t="shared" si="9"/>
        <v/>
      </c>
      <c r="AC89" t="str">
        <f t="shared" si="10"/>
        <v/>
      </c>
      <c r="AD89">
        <f t="shared" si="11"/>
        <v>0</v>
      </c>
    </row>
    <row r="90" spans="1:30" ht="18.75" customHeight="1" x14ac:dyDescent="0.4">
      <c r="A90" s="82" t="str">
        <f t="shared" si="12"/>
        <v/>
      </c>
      <c r="B90" s="61" t="s">
        <v>524</v>
      </c>
      <c r="C90" s="94" t="s">
        <v>2541</v>
      </c>
      <c r="D90" s="95" t="s">
        <v>1872</v>
      </c>
      <c r="E90" s="94" t="s">
        <v>1873</v>
      </c>
      <c r="F90" s="62"/>
      <c r="G90" s="62"/>
      <c r="H90" s="63"/>
      <c r="I90" s="62"/>
      <c r="J90" s="62"/>
      <c r="K90" s="64" t="str">
        <f t="shared" si="8"/>
        <v/>
      </c>
      <c r="L90" s="65"/>
      <c r="Y90" t="str">
        <f t="shared" si="7"/>
        <v/>
      </c>
      <c r="AB90" t="str">
        <f t="shared" si="9"/>
        <v/>
      </c>
      <c r="AC90" t="str">
        <f t="shared" si="10"/>
        <v/>
      </c>
      <c r="AD90">
        <f t="shared" si="11"/>
        <v>0</v>
      </c>
    </row>
    <row r="91" spans="1:30" ht="18.75" customHeight="1" x14ac:dyDescent="0.4">
      <c r="A91" s="82" t="str">
        <f t="shared" si="12"/>
        <v/>
      </c>
      <c r="B91" s="61" t="s">
        <v>525</v>
      </c>
      <c r="C91" s="94" t="s">
        <v>2542</v>
      </c>
      <c r="D91" s="95" t="s">
        <v>1874</v>
      </c>
      <c r="E91" s="94" t="s">
        <v>1875</v>
      </c>
      <c r="F91" s="62"/>
      <c r="G91" s="62"/>
      <c r="H91" s="63"/>
      <c r="I91" s="62"/>
      <c r="J91" s="62"/>
      <c r="K91" s="64" t="str">
        <f t="shared" si="8"/>
        <v/>
      </c>
      <c r="L91" s="65"/>
      <c r="Y91" t="str">
        <f t="shared" si="7"/>
        <v/>
      </c>
      <c r="AB91" t="str">
        <f t="shared" si="9"/>
        <v/>
      </c>
      <c r="AC91" t="str">
        <f t="shared" si="10"/>
        <v/>
      </c>
      <c r="AD91">
        <f t="shared" si="11"/>
        <v>0</v>
      </c>
    </row>
    <row r="92" spans="1:30" ht="18.75" customHeight="1" x14ac:dyDescent="0.4">
      <c r="A92" s="82" t="str">
        <f t="shared" si="12"/>
        <v/>
      </c>
      <c r="B92" s="61" t="s">
        <v>526</v>
      </c>
      <c r="C92" s="94" t="s">
        <v>2543</v>
      </c>
      <c r="D92" s="95" t="s">
        <v>2544</v>
      </c>
      <c r="E92" s="94" t="s">
        <v>2545</v>
      </c>
      <c r="F92" s="62"/>
      <c r="G92" s="62"/>
      <c r="H92" s="63"/>
      <c r="I92" s="62"/>
      <c r="J92" s="62"/>
      <c r="K92" s="64" t="str">
        <f t="shared" si="8"/>
        <v/>
      </c>
      <c r="L92" s="65"/>
      <c r="Y92" t="str">
        <f t="shared" si="7"/>
        <v/>
      </c>
      <c r="AB92" t="str">
        <f t="shared" si="9"/>
        <v/>
      </c>
      <c r="AC92" t="str">
        <f t="shared" si="10"/>
        <v/>
      </c>
      <c r="AD92">
        <f t="shared" si="11"/>
        <v>0</v>
      </c>
    </row>
    <row r="93" spans="1:30" ht="18.75" customHeight="1" x14ac:dyDescent="0.4">
      <c r="A93" s="82" t="str">
        <f t="shared" si="12"/>
        <v/>
      </c>
      <c r="B93" s="61" t="s">
        <v>527</v>
      </c>
      <c r="C93" s="94" t="s">
        <v>2546</v>
      </c>
      <c r="D93" s="95" t="s">
        <v>1876</v>
      </c>
      <c r="E93" s="94" t="s">
        <v>1877</v>
      </c>
      <c r="F93" s="62"/>
      <c r="G93" s="62"/>
      <c r="H93" s="63"/>
      <c r="I93" s="62"/>
      <c r="J93" s="62"/>
      <c r="K93" s="64" t="str">
        <f t="shared" si="8"/>
        <v/>
      </c>
      <c r="L93" s="65"/>
      <c r="Y93" t="str">
        <f t="shared" si="7"/>
        <v/>
      </c>
      <c r="AB93" t="str">
        <f t="shared" si="9"/>
        <v/>
      </c>
      <c r="AC93" t="str">
        <f t="shared" si="10"/>
        <v/>
      </c>
      <c r="AD93">
        <f t="shared" si="11"/>
        <v>0</v>
      </c>
    </row>
    <row r="94" spans="1:30" ht="18.75" customHeight="1" x14ac:dyDescent="0.4">
      <c r="A94" s="82" t="str">
        <f t="shared" si="12"/>
        <v/>
      </c>
      <c r="B94" s="61" t="s">
        <v>528</v>
      </c>
      <c r="C94" s="94" t="s">
        <v>2547</v>
      </c>
      <c r="D94" s="95" t="s">
        <v>1876</v>
      </c>
      <c r="E94" s="94" t="s">
        <v>1877</v>
      </c>
      <c r="F94" s="62"/>
      <c r="G94" s="62"/>
      <c r="H94" s="63"/>
      <c r="I94" s="62"/>
      <c r="J94" s="62"/>
      <c r="K94" s="64" t="str">
        <f t="shared" si="8"/>
        <v/>
      </c>
      <c r="L94" s="65"/>
      <c r="Y94" t="str">
        <f t="shared" si="7"/>
        <v/>
      </c>
      <c r="AB94" t="str">
        <f t="shared" si="9"/>
        <v/>
      </c>
      <c r="AC94" t="str">
        <f t="shared" si="10"/>
        <v/>
      </c>
      <c r="AD94">
        <f t="shared" si="11"/>
        <v>0</v>
      </c>
    </row>
    <row r="95" spans="1:30" ht="18.75" customHeight="1" x14ac:dyDescent="0.4">
      <c r="A95" s="82" t="str">
        <f t="shared" si="12"/>
        <v/>
      </c>
      <c r="B95" s="61" t="s">
        <v>529</v>
      </c>
      <c r="C95" s="94" t="s">
        <v>2548</v>
      </c>
      <c r="D95" s="95" t="s">
        <v>1876</v>
      </c>
      <c r="E95" s="94" t="s">
        <v>1877</v>
      </c>
      <c r="F95" s="62"/>
      <c r="G95" s="62"/>
      <c r="H95" s="63"/>
      <c r="I95" s="62"/>
      <c r="J95" s="62"/>
      <c r="K95" s="64" t="str">
        <f t="shared" si="8"/>
        <v/>
      </c>
      <c r="L95" s="65"/>
      <c r="Y95" t="str">
        <f t="shared" si="7"/>
        <v/>
      </c>
      <c r="AB95" t="str">
        <f t="shared" si="9"/>
        <v/>
      </c>
      <c r="AC95" t="str">
        <f t="shared" si="10"/>
        <v/>
      </c>
      <c r="AD95">
        <f t="shared" si="11"/>
        <v>0</v>
      </c>
    </row>
    <row r="96" spans="1:30" ht="18.75" customHeight="1" x14ac:dyDescent="0.4">
      <c r="A96" s="82" t="str">
        <f t="shared" si="12"/>
        <v/>
      </c>
      <c r="B96" s="61" t="s">
        <v>530</v>
      </c>
      <c r="C96" s="94" t="s">
        <v>2549</v>
      </c>
      <c r="D96" s="95" t="s">
        <v>2550</v>
      </c>
      <c r="E96" s="94" t="s">
        <v>2551</v>
      </c>
      <c r="F96" s="62"/>
      <c r="G96" s="62"/>
      <c r="H96" s="63"/>
      <c r="I96" s="62"/>
      <c r="J96" s="62"/>
      <c r="K96" s="64" t="str">
        <f t="shared" si="8"/>
        <v/>
      </c>
      <c r="L96" s="65"/>
      <c r="Y96" t="str">
        <f t="shared" si="7"/>
        <v/>
      </c>
      <c r="AB96" t="str">
        <f t="shared" si="9"/>
        <v/>
      </c>
      <c r="AC96" t="str">
        <f t="shared" si="10"/>
        <v/>
      </c>
      <c r="AD96">
        <f t="shared" si="11"/>
        <v>0</v>
      </c>
    </row>
    <row r="97" spans="1:30" ht="18.75" customHeight="1" x14ac:dyDescent="0.4">
      <c r="A97" s="82" t="str">
        <f t="shared" si="12"/>
        <v/>
      </c>
      <c r="B97" s="61" t="s">
        <v>531</v>
      </c>
      <c r="C97" s="94" t="s">
        <v>2552</v>
      </c>
      <c r="D97" s="95" t="s">
        <v>1878</v>
      </c>
      <c r="E97" s="94" t="s">
        <v>1879</v>
      </c>
      <c r="F97" s="62"/>
      <c r="G97" s="62"/>
      <c r="H97" s="63"/>
      <c r="I97" s="62"/>
      <c r="J97" s="62"/>
      <c r="K97" s="64" t="str">
        <f t="shared" si="8"/>
        <v/>
      </c>
      <c r="L97" s="65"/>
      <c r="Y97" t="str">
        <f t="shared" si="7"/>
        <v/>
      </c>
      <c r="AB97" t="str">
        <f t="shared" si="9"/>
        <v/>
      </c>
      <c r="AC97" t="str">
        <f t="shared" si="10"/>
        <v/>
      </c>
      <c r="AD97">
        <f t="shared" si="11"/>
        <v>0</v>
      </c>
    </row>
    <row r="98" spans="1:30" ht="18.75" customHeight="1" x14ac:dyDescent="0.4">
      <c r="A98" s="82" t="str">
        <f t="shared" si="12"/>
        <v/>
      </c>
      <c r="B98" s="61" t="s">
        <v>532</v>
      </c>
      <c r="C98" s="94" t="s">
        <v>2553</v>
      </c>
      <c r="D98" s="95" t="s">
        <v>1880</v>
      </c>
      <c r="E98" s="94" t="s">
        <v>1881</v>
      </c>
      <c r="F98" s="62"/>
      <c r="G98" s="62"/>
      <c r="H98" s="63"/>
      <c r="I98" s="62"/>
      <c r="J98" s="62"/>
      <c r="K98" s="64" t="str">
        <f t="shared" si="8"/>
        <v/>
      </c>
      <c r="L98" s="65"/>
      <c r="Y98" t="str">
        <f t="shared" si="7"/>
        <v/>
      </c>
      <c r="AB98" t="str">
        <f t="shared" si="9"/>
        <v/>
      </c>
      <c r="AC98" t="str">
        <f t="shared" si="10"/>
        <v/>
      </c>
      <c r="AD98">
        <f t="shared" si="11"/>
        <v>0</v>
      </c>
    </row>
    <row r="99" spans="1:30" ht="18.75" customHeight="1" x14ac:dyDescent="0.4">
      <c r="A99" s="82" t="str">
        <f t="shared" si="12"/>
        <v/>
      </c>
      <c r="B99" s="61" t="s">
        <v>533</v>
      </c>
      <c r="C99" s="94" t="s">
        <v>2554</v>
      </c>
      <c r="D99" s="95" t="s">
        <v>1882</v>
      </c>
      <c r="E99" s="94" t="s">
        <v>1883</v>
      </c>
      <c r="F99" s="62"/>
      <c r="G99" s="62"/>
      <c r="H99" s="63"/>
      <c r="I99" s="62"/>
      <c r="J99" s="62"/>
      <c r="K99" s="64" t="str">
        <f t="shared" si="8"/>
        <v/>
      </c>
      <c r="L99" s="65"/>
      <c r="Y99" t="str">
        <f t="shared" si="7"/>
        <v/>
      </c>
      <c r="AB99" t="str">
        <f t="shared" si="9"/>
        <v/>
      </c>
      <c r="AC99" t="str">
        <f t="shared" si="10"/>
        <v/>
      </c>
      <c r="AD99">
        <f t="shared" si="11"/>
        <v>0</v>
      </c>
    </row>
    <row r="100" spans="1:30" ht="18.75" customHeight="1" x14ac:dyDescent="0.4">
      <c r="A100" s="82" t="str">
        <f t="shared" si="12"/>
        <v/>
      </c>
      <c r="B100" s="61" t="s">
        <v>534</v>
      </c>
      <c r="C100" s="94" t="s">
        <v>2555</v>
      </c>
      <c r="D100" s="95" t="s">
        <v>1884</v>
      </c>
      <c r="E100" s="94" t="s">
        <v>1885</v>
      </c>
      <c r="F100" s="62"/>
      <c r="G100" s="62"/>
      <c r="H100" s="63"/>
      <c r="I100" s="62"/>
      <c r="J100" s="62"/>
      <c r="K100" s="64" t="str">
        <f t="shared" si="8"/>
        <v/>
      </c>
      <c r="L100" s="65"/>
      <c r="Y100" t="str">
        <f t="shared" si="7"/>
        <v/>
      </c>
      <c r="AB100" t="str">
        <f t="shared" si="9"/>
        <v/>
      </c>
      <c r="AC100" t="str">
        <f t="shared" si="10"/>
        <v/>
      </c>
      <c r="AD100">
        <f t="shared" si="11"/>
        <v>0</v>
      </c>
    </row>
    <row r="101" spans="1:30" ht="18.75" customHeight="1" x14ac:dyDescent="0.4">
      <c r="A101" s="82" t="str">
        <f t="shared" si="12"/>
        <v/>
      </c>
      <c r="B101" s="61" t="s">
        <v>535</v>
      </c>
      <c r="C101" s="94" t="s">
        <v>2556</v>
      </c>
      <c r="D101" s="95" t="s">
        <v>1886</v>
      </c>
      <c r="E101" s="94" t="s">
        <v>1887</v>
      </c>
      <c r="F101" s="62"/>
      <c r="G101" s="62"/>
      <c r="H101" s="63"/>
      <c r="I101" s="62"/>
      <c r="J101" s="62"/>
      <c r="K101" s="64" t="str">
        <f t="shared" si="8"/>
        <v/>
      </c>
      <c r="L101" s="65"/>
      <c r="Y101" t="str">
        <f t="shared" si="7"/>
        <v/>
      </c>
      <c r="AB101" t="str">
        <f t="shared" si="9"/>
        <v/>
      </c>
      <c r="AC101" t="str">
        <f t="shared" si="10"/>
        <v/>
      </c>
      <c r="AD101">
        <f t="shared" si="11"/>
        <v>0</v>
      </c>
    </row>
    <row r="102" spans="1:30" ht="18.75" customHeight="1" x14ac:dyDescent="0.4">
      <c r="A102" s="82" t="str">
        <f t="shared" si="12"/>
        <v/>
      </c>
      <c r="B102" s="61" t="s">
        <v>536</v>
      </c>
      <c r="C102" s="94" t="s">
        <v>2406</v>
      </c>
      <c r="D102" s="95" t="s">
        <v>2557</v>
      </c>
      <c r="E102" s="94" t="s">
        <v>2558</v>
      </c>
      <c r="F102" s="62"/>
      <c r="G102" s="62"/>
      <c r="H102" s="63"/>
      <c r="I102" s="62"/>
      <c r="J102" s="62"/>
      <c r="K102" s="64" t="str">
        <f t="shared" si="8"/>
        <v/>
      </c>
      <c r="L102" s="65"/>
      <c r="Y102" t="str">
        <f t="shared" si="7"/>
        <v/>
      </c>
      <c r="AB102" t="str">
        <f t="shared" si="9"/>
        <v/>
      </c>
      <c r="AC102" t="str">
        <f t="shared" si="10"/>
        <v/>
      </c>
      <c r="AD102">
        <f t="shared" si="11"/>
        <v>0</v>
      </c>
    </row>
    <row r="103" spans="1:30" ht="18.75" customHeight="1" x14ac:dyDescent="0.4">
      <c r="A103" s="82" t="str">
        <f t="shared" si="12"/>
        <v/>
      </c>
      <c r="B103" s="61" t="s">
        <v>537</v>
      </c>
      <c r="C103" s="94" t="s">
        <v>2559</v>
      </c>
      <c r="D103" s="95" t="s">
        <v>1888</v>
      </c>
      <c r="E103" s="94" t="s">
        <v>1889</v>
      </c>
      <c r="F103" s="62"/>
      <c r="G103" s="62"/>
      <c r="H103" s="63"/>
      <c r="I103" s="62"/>
      <c r="J103" s="62"/>
      <c r="K103" s="64" t="str">
        <f t="shared" si="8"/>
        <v/>
      </c>
      <c r="L103" s="65"/>
      <c r="Y103" t="str">
        <f t="shared" si="7"/>
        <v/>
      </c>
      <c r="AB103" t="str">
        <f t="shared" si="9"/>
        <v/>
      </c>
      <c r="AC103" t="str">
        <f t="shared" si="10"/>
        <v/>
      </c>
      <c r="AD103">
        <f t="shared" si="11"/>
        <v>0</v>
      </c>
    </row>
    <row r="104" spans="1:30" ht="18.75" customHeight="1" x14ac:dyDescent="0.4">
      <c r="A104" s="82" t="str">
        <f t="shared" si="12"/>
        <v/>
      </c>
      <c r="B104" s="61" t="s">
        <v>538</v>
      </c>
      <c r="C104" s="94" t="s">
        <v>2560</v>
      </c>
      <c r="D104" s="95" t="s">
        <v>2561</v>
      </c>
      <c r="E104" s="94" t="s">
        <v>2562</v>
      </c>
      <c r="F104" s="62"/>
      <c r="G104" s="62"/>
      <c r="H104" s="63"/>
      <c r="I104" s="62"/>
      <c r="J104" s="62"/>
      <c r="K104" s="64" t="str">
        <f t="shared" si="8"/>
        <v/>
      </c>
      <c r="L104" s="65"/>
      <c r="Y104" t="str">
        <f t="shared" si="7"/>
        <v/>
      </c>
      <c r="AB104" t="str">
        <f t="shared" si="9"/>
        <v/>
      </c>
      <c r="AC104" t="str">
        <f t="shared" si="10"/>
        <v/>
      </c>
      <c r="AD104">
        <f t="shared" si="11"/>
        <v>0</v>
      </c>
    </row>
    <row r="105" spans="1:30" ht="18.75" customHeight="1" x14ac:dyDescent="0.4">
      <c r="A105" s="82" t="str">
        <f t="shared" si="12"/>
        <v/>
      </c>
      <c r="B105" s="61" t="s">
        <v>539</v>
      </c>
      <c r="C105" s="94" t="s">
        <v>2563</v>
      </c>
      <c r="D105" s="95" t="s">
        <v>1890</v>
      </c>
      <c r="E105" s="94" t="s">
        <v>2564</v>
      </c>
      <c r="F105" s="62"/>
      <c r="G105" s="62"/>
      <c r="H105" s="63"/>
      <c r="I105" s="62"/>
      <c r="J105" s="62"/>
      <c r="K105" s="64" t="str">
        <f t="shared" si="8"/>
        <v/>
      </c>
      <c r="L105" s="65"/>
      <c r="Y105" t="str">
        <f t="shared" si="7"/>
        <v/>
      </c>
      <c r="AB105" t="str">
        <f t="shared" si="9"/>
        <v/>
      </c>
      <c r="AC105" t="str">
        <f t="shared" si="10"/>
        <v/>
      </c>
      <c r="AD105">
        <f t="shared" si="11"/>
        <v>0</v>
      </c>
    </row>
    <row r="106" spans="1:30" ht="18.75" customHeight="1" x14ac:dyDescent="0.4">
      <c r="A106" s="82" t="str">
        <f t="shared" si="12"/>
        <v/>
      </c>
      <c r="B106" s="61" t="s">
        <v>540</v>
      </c>
      <c r="C106" s="94" t="s">
        <v>2565</v>
      </c>
      <c r="D106" s="95" t="s">
        <v>1891</v>
      </c>
      <c r="E106" s="94" t="s">
        <v>1892</v>
      </c>
      <c r="F106" s="62"/>
      <c r="G106" s="62"/>
      <c r="H106" s="63"/>
      <c r="I106" s="62"/>
      <c r="J106" s="62"/>
      <c r="K106" s="64" t="str">
        <f t="shared" si="8"/>
        <v/>
      </c>
      <c r="L106" s="65"/>
      <c r="Y106" t="str">
        <f t="shared" si="7"/>
        <v/>
      </c>
      <c r="AB106" t="str">
        <f t="shared" si="9"/>
        <v/>
      </c>
      <c r="AC106" t="str">
        <f t="shared" si="10"/>
        <v/>
      </c>
      <c r="AD106">
        <f t="shared" si="11"/>
        <v>0</v>
      </c>
    </row>
    <row r="107" spans="1:30" ht="18.75" customHeight="1" x14ac:dyDescent="0.4">
      <c r="A107" s="82" t="str">
        <f t="shared" si="12"/>
        <v/>
      </c>
      <c r="B107" s="61" t="s">
        <v>541</v>
      </c>
      <c r="C107" s="94" t="s">
        <v>2566</v>
      </c>
      <c r="D107" s="95" t="s">
        <v>1891</v>
      </c>
      <c r="E107" s="94" t="s">
        <v>1892</v>
      </c>
      <c r="F107" s="62"/>
      <c r="G107" s="62"/>
      <c r="H107" s="63"/>
      <c r="I107" s="62"/>
      <c r="J107" s="62"/>
      <c r="K107" s="64" t="str">
        <f t="shared" si="8"/>
        <v/>
      </c>
      <c r="L107" s="65"/>
      <c r="Y107" t="str">
        <f t="shared" si="7"/>
        <v/>
      </c>
      <c r="AB107" t="str">
        <f t="shared" si="9"/>
        <v/>
      </c>
      <c r="AC107" t="str">
        <f t="shared" si="10"/>
        <v/>
      </c>
      <c r="AD107">
        <f t="shared" si="11"/>
        <v>0</v>
      </c>
    </row>
    <row r="108" spans="1:30" ht="18.75" customHeight="1" x14ac:dyDescent="0.4">
      <c r="A108" s="82" t="str">
        <f t="shared" si="12"/>
        <v/>
      </c>
      <c r="B108" s="61" t="s">
        <v>542</v>
      </c>
      <c r="C108" s="94" t="s">
        <v>2567</v>
      </c>
      <c r="D108" s="95" t="s">
        <v>1891</v>
      </c>
      <c r="E108" s="94" t="s">
        <v>1892</v>
      </c>
      <c r="F108" s="62"/>
      <c r="G108" s="62"/>
      <c r="H108" s="63"/>
      <c r="I108" s="62"/>
      <c r="J108" s="62"/>
      <c r="K108" s="64" t="str">
        <f t="shared" si="8"/>
        <v/>
      </c>
      <c r="L108" s="65"/>
      <c r="Y108" t="str">
        <f t="shared" si="7"/>
        <v/>
      </c>
      <c r="AB108" t="str">
        <f t="shared" si="9"/>
        <v/>
      </c>
      <c r="AC108" t="str">
        <f t="shared" si="10"/>
        <v/>
      </c>
      <c r="AD108">
        <f t="shared" si="11"/>
        <v>0</v>
      </c>
    </row>
    <row r="109" spans="1:30" ht="18.75" customHeight="1" x14ac:dyDescent="0.4">
      <c r="A109" s="82" t="str">
        <f t="shared" si="12"/>
        <v/>
      </c>
      <c r="B109" s="61" t="s">
        <v>543</v>
      </c>
      <c r="C109" s="94" t="s">
        <v>2568</v>
      </c>
      <c r="D109" s="95" t="s">
        <v>2569</v>
      </c>
      <c r="E109" s="94" t="s">
        <v>2570</v>
      </c>
      <c r="F109" s="62"/>
      <c r="G109" s="62"/>
      <c r="H109" s="63"/>
      <c r="I109" s="62"/>
      <c r="J109" s="62"/>
      <c r="K109" s="64" t="str">
        <f t="shared" si="8"/>
        <v/>
      </c>
      <c r="L109" s="65"/>
      <c r="Y109" t="str">
        <f t="shared" si="7"/>
        <v/>
      </c>
      <c r="AB109" t="str">
        <f t="shared" si="9"/>
        <v/>
      </c>
      <c r="AC109" t="str">
        <f t="shared" si="10"/>
        <v/>
      </c>
      <c r="AD109">
        <f t="shared" si="11"/>
        <v>0</v>
      </c>
    </row>
    <row r="110" spans="1:30" ht="18.75" customHeight="1" x14ac:dyDescent="0.4">
      <c r="A110" s="82" t="str">
        <f t="shared" si="12"/>
        <v/>
      </c>
      <c r="B110" s="61" t="s">
        <v>544</v>
      </c>
      <c r="C110" s="94" t="s">
        <v>2571</v>
      </c>
      <c r="D110" s="95" t="s">
        <v>1893</v>
      </c>
      <c r="E110" s="94" t="s">
        <v>1894</v>
      </c>
      <c r="F110" s="62"/>
      <c r="G110" s="62"/>
      <c r="H110" s="63"/>
      <c r="I110" s="62"/>
      <c r="J110" s="62"/>
      <c r="K110" s="64" t="str">
        <f t="shared" si="8"/>
        <v/>
      </c>
      <c r="L110" s="65"/>
      <c r="Y110" t="str">
        <f t="shared" si="7"/>
        <v/>
      </c>
      <c r="AB110" t="str">
        <f t="shared" si="9"/>
        <v/>
      </c>
      <c r="AC110" t="str">
        <f t="shared" si="10"/>
        <v/>
      </c>
      <c r="AD110">
        <f t="shared" si="11"/>
        <v>0</v>
      </c>
    </row>
    <row r="111" spans="1:30" ht="18.75" customHeight="1" x14ac:dyDescent="0.4">
      <c r="A111" s="82" t="str">
        <f t="shared" si="12"/>
        <v/>
      </c>
      <c r="B111" s="61" t="s">
        <v>545</v>
      </c>
      <c r="C111" s="94" t="s">
        <v>2572</v>
      </c>
      <c r="D111" s="95" t="s">
        <v>17</v>
      </c>
      <c r="E111" s="94" t="s">
        <v>18</v>
      </c>
      <c r="F111" s="62"/>
      <c r="G111" s="62"/>
      <c r="H111" s="63"/>
      <c r="I111" s="62"/>
      <c r="J111" s="62"/>
      <c r="K111" s="64" t="str">
        <f t="shared" si="8"/>
        <v/>
      </c>
      <c r="L111" s="65"/>
      <c r="Y111" t="str">
        <f t="shared" si="7"/>
        <v/>
      </c>
      <c r="AB111" t="str">
        <f t="shared" si="9"/>
        <v/>
      </c>
      <c r="AC111" t="str">
        <f t="shared" si="10"/>
        <v/>
      </c>
      <c r="AD111">
        <f t="shared" si="11"/>
        <v>0</v>
      </c>
    </row>
    <row r="112" spans="1:30" ht="18.75" customHeight="1" x14ac:dyDescent="0.4">
      <c r="A112" s="82" t="str">
        <f t="shared" si="12"/>
        <v/>
      </c>
      <c r="B112" s="61" t="s">
        <v>546</v>
      </c>
      <c r="C112" s="94" t="s">
        <v>2573</v>
      </c>
      <c r="D112" s="95" t="s">
        <v>17</v>
      </c>
      <c r="E112" s="94" t="s">
        <v>18</v>
      </c>
      <c r="F112" s="62"/>
      <c r="G112" s="62"/>
      <c r="H112" s="63"/>
      <c r="I112" s="62"/>
      <c r="J112" s="62"/>
      <c r="K112" s="64" t="str">
        <f t="shared" si="8"/>
        <v/>
      </c>
      <c r="L112" s="65"/>
      <c r="Y112" t="str">
        <f t="shared" si="7"/>
        <v/>
      </c>
      <c r="AB112" t="str">
        <f t="shared" si="9"/>
        <v/>
      </c>
      <c r="AC112" t="str">
        <f t="shared" si="10"/>
        <v/>
      </c>
      <c r="AD112">
        <f t="shared" si="11"/>
        <v>0</v>
      </c>
    </row>
    <row r="113" spans="1:30" ht="18.75" customHeight="1" x14ac:dyDescent="0.4">
      <c r="A113" s="82" t="str">
        <f t="shared" si="12"/>
        <v/>
      </c>
      <c r="B113" s="61" t="s">
        <v>547</v>
      </c>
      <c r="C113" s="94" t="s">
        <v>2574</v>
      </c>
      <c r="D113" s="95" t="s">
        <v>17</v>
      </c>
      <c r="E113" s="94" t="s">
        <v>18</v>
      </c>
      <c r="F113" s="62"/>
      <c r="G113" s="62"/>
      <c r="H113" s="63"/>
      <c r="I113" s="62"/>
      <c r="J113" s="62"/>
      <c r="K113" s="64" t="str">
        <f t="shared" si="8"/>
        <v/>
      </c>
      <c r="L113" s="65"/>
      <c r="Y113" t="str">
        <f t="shared" si="7"/>
        <v/>
      </c>
      <c r="AB113" t="str">
        <f t="shared" si="9"/>
        <v/>
      </c>
      <c r="AC113" t="str">
        <f t="shared" si="10"/>
        <v/>
      </c>
      <c r="AD113">
        <f t="shared" si="11"/>
        <v>0</v>
      </c>
    </row>
    <row r="114" spans="1:30" ht="18.75" customHeight="1" x14ac:dyDescent="0.4">
      <c r="A114" s="82" t="str">
        <f t="shared" si="12"/>
        <v/>
      </c>
      <c r="B114" s="61" t="s">
        <v>548</v>
      </c>
      <c r="C114" s="94" t="s">
        <v>2575</v>
      </c>
      <c r="D114" s="95" t="s">
        <v>17</v>
      </c>
      <c r="E114" s="94" t="s">
        <v>18</v>
      </c>
      <c r="F114" s="62"/>
      <c r="G114" s="62"/>
      <c r="H114" s="63"/>
      <c r="I114" s="62"/>
      <c r="J114" s="62"/>
      <c r="K114" s="64" t="str">
        <f t="shared" si="8"/>
        <v/>
      </c>
      <c r="L114" s="65"/>
      <c r="Y114" t="str">
        <f t="shared" si="7"/>
        <v/>
      </c>
      <c r="AB114" t="str">
        <f t="shared" si="9"/>
        <v/>
      </c>
      <c r="AC114" t="str">
        <f t="shared" si="10"/>
        <v/>
      </c>
      <c r="AD114">
        <f t="shared" si="11"/>
        <v>0</v>
      </c>
    </row>
    <row r="115" spans="1:30" ht="18.75" customHeight="1" x14ac:dyDescent="0.4">
      <c r="A115" s="82" t="str">
        <f t="shared" si="12"/>
        <v/>
      </c>
      <c r="B115" s="61" t="s">
        <v>549</v>
      </c>
      <c r="C115" s="94" t="s">
        <v>2576</v>
      </c>
      <c r="D115" s="95" t="s">
        <v>2577</v>
      </c>
      <c r="E115" s="94" t="s">
        <v>2578</v>
      </c>
      <c r="F115" s="62"/>
      <c r="G115" s="62"/>
      <c r="H115" s="63"/>
      <c r="I115" s="62"/>
      <c r="J115" s="62"/>
      <c r="K115" s="64" t="str">
        <f t="shared" si="8"/>
        <v/>
      </c>
      <c r="L115" s="65"/>
      <c r="Y115" t="str">
        <f t="shared" si="7"/>
        <v/>
      </c>
      <c r="AB115" t="str">
        <f t="shared" si="9"/>
        <v/>
      </c>
      <c r="AC115" t="str">
        <f t="shared" si="10"/>
        <v/>
      </c>
      <c r="AD115">
        <f t="shared" si="11"/>
        <v>0</v>
      </c>
    </row>
    <row r="116" spans="1:30" ht="18.75" customHeight="1" x14ac:dyDescent="0.4">
      <c r="A116" s="82" t="str">
        <f t="shared" si="12"/>
        <v/>
      </c>
      <c r="B116" s="61" t="s">
        <v>550</v>
      </c>
      <c r="C116" s="94" t="s">
        <v>2579</v>
      </c>
      <c r="D116" s="95" t="s">
        <v>1895</v>
      </c>
      <c r="E116" s="94" t="s">
        <v>1896</v>
      </c>
      <c r="F116" s="62"/>
      <c r="G116" s="62"/>
      <c r="H116" s="63"/>
      <c r="I116" s="62"/>
      <c r="J116" s="62"/>
      <c r="K116" s="64" t="str">
        <f t="shared" si="8"/>
        <v/>
      </c>
      <c r="L116" s="65"/>
      <c r="Y116" t="str">
        <f t="shared" si="7"/>
        <v/>
      </c>
      <c r="AB116" t="str">
        <f t="shared" si="9"/>
        <v/>
      </c>
      <c r="AC116" t="str">
        <f t="shared" si="10"/>
        <v/>
      </c>
      <c r="AD116">
        <f t="shared" si="11"/>
        <v>0</v>
      </c>
    </row>
    <row r="117" spans="1:30" ht="18.75" customHeight="1" x14ac:dyDescent="0.4">
      <c r="A117" s="82" t="str">
        <f t="shared" si="12"/>
        <v/>
      </c>
      <c r="B117" s="61" t="s">
        <v>551</v>
      </c>
      <c r="C117" s="94" t="s">
        <v>2580</v>
      </c>
      <c r="D117" s="95" t="s">
        <v>1895</v>
      </c>
      <c r="E117" s="94" t="s">
        <v>1896</v>
      </c>
      <c r="F117" s="62"/>
      <c r="G117" s="62"/>
      <c r="H117" s="63"/>
      <c r="I117" s="62"/>
      <c r="J117" s="62"/>
      <c r="K117" s="64" t="str">
        <f t="shared" si="8"/>
        <v/>
      </c>
      <c r="L117" s="65"/>
      <c r="Y117" t="str">
        <f t="shared" si="7"/>
        <v/>
      </c>
      <c r="AB117" t="str">
        <f t="shared" si="9"/>
        <v/>
      </c>
      <c r="AC117" t="str">
        <f t="shared" si="10"/>
        <v/>
      </c>
      <c r="AD117">
        <f t="shared" si="11"/>
        <v>0</v>
      </c>
    </row>
    <row r="118" spans="1:30" ht="18.75" customHeight="1" x14ac:dyDescent="0.4">
      <c r="A118" s="82" t="str">
        <f t="shared" si="12"/>
        <v/>
      </c>
      <c r="B118" s="61" t="s">
        <v>552</v>
      </c>
      <c r="C118" s="94" t="s">
        <v>2581</v>
      </c>
      <c r="D118" s="95" t="s">
        <v>1897</v>
      </c>
      <c r="E118" s="94" t="s">
        <v>2582</v>
      </c>
      <c r="F118" s="62"/>
      <c r="G118" s="62"/>
      <c r="H118" s="63"/>
      <c r="I118" s="62"/>
      <c r="J118" s="62"/>
      <c r="K118" s="64" t="str">
        <f t="shared" si="8"/>
        <v/>
      </c>
      <c r="L118" s="65"/>
      <c r="Y118" t="str">
        <f t="shared" si="7"/>
        <v/>
      </c>
      <c r="AB118" t="str">
        <f t="shared" si="9"/>
        <v/>
      </c>
      <c r="AC118" t="str">
        <f t="shared" si="10"/>
        <v/>
      </c>
      <c r="AD118">
        <f t="shared" si="11"/>
        <v>0</v>
      </c>
    </row>
    <row r="119" spans="1:30" ht="18.75" customHeight="1" x14ac:dyDescent="0.4">
      <c r="A119" s="82" t="str">
        <f t="shared" si="12"/>
        <v/>
      </c>
      <c r="B119" s="61" t="s">
        <v>553</v>
      </c>
      <c r="C119" s="94" t="s">
        <v>2583</v>
      </c>
      <c r="D119" s="95" t="s">
        <v>1898</v>
      </c>
      <c r="E119" s="94" t="s">
        <v>1899</v>
      </c>
      <c r="F119" s="62"/>
      <c r="G119" s="62"/>
      <c r="H119" s="63"/>
      <c r="I119" s="62"/>
      <c r="J119" s="62"/>
      <c r="K119" s="64" t="str">
        <f t="shared" si="8"/>
        <v/>
      </c>
      <c r="L119" s="65"/>
      <c r="Y119" t="str">
        <f t="shared" si="7"/>
        <v/>
      </c>
      <c r="AB119" t="str">
        <f t="shared" si="9"/>
        <v/>
      </c>
      <c r="AC119" t="str">
        <f t="shared" si="10"/>
        <v/>
      </c>
      <c r="AD119">
        <f t="shared" si="11"/>
        <v>0</v>
      </c>
    </row>
    <row r="120" spans="1:30" ht="18.75" customHeight="1" x14ac:dyDescent="0.4">
      <c r="A120" s="82" t="str">
        <f t="shared" si="12"/>
        <v/>
      </c>
      <c r="B120" s="61" t="s">
        <v>554</v>
      </c>
      <c r="C120" s="94" t="s">
        <v>2584</v>
      </c>
      <c r="D120" s="95" t="s">
        <v>1900</v>
      </c>
      <c r="E120" s="94" t="s">
        <v>1901</v>
      </c>
      <c r="F120" s="62"/>
      <c r="G120" s="62"/>
      <c r="H120" s="63"/>
      <c r="I120" s="62"/>
      <c r="J120" s="62"/>
      <c r="K120" s="64" t="str">
        <f t="shared" si="8"/>
        <v/>
      </c>
      <c r="L120" s="65"/>
      <c r="Y120" t="str">
        <f t="shared" si="7"/>
        <v/>
      </c>
      <c r="AB120" t="str">
        <f t="shared" si="9"/>
        <v/>
      </c>
      <c r="AC120" t="str">
        <f t="shared" si="10"/>
        <v/>
      </c>
      <c r="AD120">
        <f t="shared" si="11"/>
        <v>0</v>
      </c>
    </row>
    <row r="121" spans="1:30" ht="18.75" customHeight="1" x14ac:dyDescent="0.4">
      <c r="A121" s="82" t="str">
        <f t="shared" si="12"/>
        <v/>
      </c>
      <c r="B121" s="61" t="s">
        <v>555</v>
      </c>
      <c r="C121" s="94" t="s">
        <v>2585</v>
      </c>
      <c r="D121" s="95" t="s">
        <v>1900</v>
      </c>
      <c r="E121" s="94" t="s">
        <v>1901</v>
      </c>
      <c r="F121" s="62"/>
      <c r="G121" s="62"/>
      <c r="H121" s="63"/>
      <c r="I121" s="62"/>
      <c r="J121" s="62"/>
      <c r="K121" s="64" t="str">
        <f t="shared" si="8"/>
        <v/>
      </c>
      <c r="L121" s="65"/>
      <c r="Y121" t="str">
        <f t="shared" si="7"/>
        <v/>
      </c>
      <c r="AB121" t="str">
        <f t="shared" si="9"/>
        <v/>
      </c>
      <c r="AC121" t="str">
        <f t="shared" si="10"/>
        <v/>
      </c>
      <c r="AD121">
        <f t="shared" si="11"/>
        <v>0</v>
      </c>
    </row>
    <row r="122" spans="1:30" ht="18.75" customHeight="1" x14ac:dyDescent="0.4">
      <c r="A122" s="82" t="str">
        <f t="shared" si="12"/>
        <v/>
      </c>
      <c r="B122" s="61" t="s">
        <v>556</v>
      </c>
      <c r="C122" s="94" t="s">
        <v>2586</v>
      </c>
      <c r="D122" s="95" t="s">
        <v>19</v>
      </c>
      <c r="E122" s="94" t="s">
        <v>2587</v>
      </c>
      <c r="F122" s="62"/>
      <c r="G122" s="62"/>
      <c r="H122" s="63"/>
      <c r="I122" s="62"/>
      <c r="J122" s="62"/>
      <c r="K122" s="64" t="str">
        <f t="shared" si="8"/>
        <v/>
      </c>
      <c r="L122" s="65"/>
      <c r="Y122" t="str">
        <f t="shared" si="7"/>
        <v/>
      </c>
      <c r="AB122" t="str">
        <f t="shared" si="9"/>
        <v/>
      </c>
      <c r="AC122" t="str">
        <f t="shared" si="10"/>
        <v/>
      </c>
      <c r="AD122">
        <f t="shared" si="11"/>
        <v>0</v>
      </c>
    </row>
    <row r="123" spans="1:30" ht="18.75" customHeight="1" x14ac:dyDescent="0.4">
      <c r="A123" s="82" t="str">
        <f t="shared" si="12"/>
        <v/>
      </c>
      <c r="B123" s="61" t="s">
        <v>557</v>
      </c>
      <c r="C123" s="94" t="s">
        <v>2588</v>
      </c>
      <c r="D123" s="95" t="s">
        <v>1902</v>
      </c>
      <c r="E123" s="94" t="s">
        <v>1903</v>
      </c>
      <c r="F123" s="62"/>
      <c r="G123" s="62"/>
      <c r="H123" s="63"/>
      <c r="I123" s="62"/>
      <c r="J123" s="62"/>
      <c r="K123" s="64" t="str">
        <f t="shared" si="8"/>
        <v/>
      </c>
      <c r="L123" s="65"/>
      <c r="Y123" t="str">
        <f t="shared" si="7"/>
        <v/>
      </c>
      <c r="AB123" t="str">
        <f t="shared" si="9"/>
        <v/>
      </c>
      <c r="AC123" t="str">
        <f t="shared" si="10"/>
        <v/>
      </c>
      <c r="AD123">
        <f t="shared" si="11"/>
        <v>0</v>
      </c>
    </row>
    <row r="124" spans="1:30" ht="18.75" customHeight="1" x14ac:dyDescent="0.4">
      <c r="A124" s="82" t="str">
        <f t="shared" si="12"/>
        <v/>
      </c>
      <c r="B124" s="61" t="s">
        <v>558</v>
      </c>
      <c r="C124" s="94" t="s">
        <v>2589</v>
      </c>
      <c r="D124" s="95" t="s">
        <v>1904</v>
      </c>
      <c r="E124" s="94" t="s">
        <v>1905</v>
      </c>
      <c r="F124" s="62"/>
      <c r="G124" s="62"/>
      <c r="H124" s="63"/>
      <c r="I124" s="62"/>
      <c r="J124" s="62"/>
      <c r="K124" s="64" t="str">
        <f t="shared" si="8"/>
        <v/>
      </c>
      <c r="L124" s="65"/>
      <c r="Y124" t="str">
        <f t="shared" si="7"/>
        <v/>
      </c>
      <c r="AB124" t="str">
        <f t="shared" si="9"/>
        <v/>
      </c>
      <c r="AC124" t="str">
        <f t="shared" si="10"/>
        <v/>
      </c>
      <c r="AD124">
        <f t="shared" si="11"/>
        <v>0</v>
      </c>
    </row>
    <row r="125" spans="1:30" ht="18.75" customHeight="1" x14ac:dyDescent="0.4">
      <c r="A125" s="82" t="str">
        <f t="shared" si="12"/>
        <v/>
      </c>
      <c r="B125" s="61" t="s">
        <v>559</v>
      </c>
      <c r="C125" s="94" t="s">
        <v>2590</v>
      </c>
      <c r="D125" s="95" t="s">
        <v>20</v>
      </c>
      <c r="E125" s="94" t="s">
        <v>21</v>
      </c>
      <c r="F125" s="62"/>
      <c r="G125" s="62"/>
      <c r="H125" s="63"/>
      <c r="I125" s="62"/>
      <c r="J125" s="62"/>
      <c r="K125" s="64" t="str">
        <f t="shared" si="8"/>
        <v/>
      </c>
      <c r="L125" s="65"/>
      <c r="Y125" t="str">
        <f t="shared" si="7"/>
        <v/>
      </c>
      <c r="AB125" t="str">
        <f t="shared" si="9"/>
        <v/>
      </c>
      <c r="AC125" t="str">
        <f t="shared" si="10"/>
        <v/>
      </c>
      <c r="AD125">
        <f t="shared" si="11"/>
        <v>0</v>
      </c>
    </row>
    <row r="126" spans="1:30" ht="18.75" customHeight="1" x14ac:dyDescent="0.4">
      <c r="A126" s="82" t="str">
        <f t="shared" si="12"/>
        <v/>
      </c>
      <c r="B126" s="61" t="s">
        <v>560</v>
      </c>
      <c r="C126" s="94" t="s">
        <v>2591</v>
      </c>
      <c r="D126" s="95" t="s">
        <v>1906</v>
      </c>
      <c r="E126" s="94" t="s">
        <v>2592</v>
      </c>
      <c r="F126" s="62"/>
      <c r="G126" s="62"/>
      <c r="H126" s="63"/>
      <c r="I126" s="62"/>
      <c r="J126" s="62"/>
      <c r="K126" s="64" t="str">
        <f t="shared" si="8"/>
        <v/>
      </c>
      <c r="L126" s="65"/>
      <c r="Y126" t="str">
        <f t="shared" si="7"/>
        <v/>
      </c>
      <c r="AB126" t="str">
        <f t="shared" si="9"/>
        <v/>
      </c>
      <c r="AC126" t="str">
        <f t="shared" si="10"/>
        <v/>
      </c>
      <c r="AD126">
        <f t="shared" si="11"/>
        <v>0</v>
      </c>
    </row>
    <row r="127" spans="1:30" ht="18.75" customHeight="1" x14ac:dyDescent="0.4">
      <c r="A127" s="82" t="str">
        <f t="shared" si="12"/>
        <v/>
      </c>
      <c r="B127" s="61" t="s">
        <v>561</v>
      </c>
      <c r="C127" s="94" t="s">
        <v>2593</v>
      </c>
      <c r="D127" s="95" t="s">
        <v>1906</v>
      </c>
      <c r="E127" s="94" t="s">
        <v>1907</v>
      </c>
      <c r="F127" s="62"/>
      <c r="G127" s="62"/>
      <c r="H127" s="63"/>
      <c r="I127" s="62"/>
      <c r="J127" s="62"/>
      <c r="K127" s="64" t="str">
        <f t="shared" si="8"/>
        <v/>
      </c>
      <c r="L127" s="65"/>
      <c r="Y127" t="str">
        <f t="shared" si="7"/>
        <v/>
      </c>
      <c r="AB127" t="str">
        <f t="shared" si="9"/>
        <v/>
      </c>
      <c r="AC127" t="str">
        <f t="shared" si="10"/>
        <v/>
      </c>
      <c r="AD127">
        <f t="shared" si="11"/>
        <v>0</v>
      </c>
    </row>
    <row r="128" spans="1:30" ht="18.75" customHeight="1" x14ac:dyDescent="0.4">
      <c r="A128" s="82" t="str">
        <f t="shared" si="12"/>
        <v/>
      </c>
      <c r="B128" s="61" t="s">
        <v>562</v>
      </c>
      <c r="C128" s="94" t="s">
        <v>2594</v>
      </c>
      <c r="D128" s="95" t="s">
        <v>1906</v>
      </c>
      <c r="E128" s="94" t="s">
        <v>1907</v>
      </c>
      <c r="F128" s="62"/>
      <c r="G128" s="62"/>
      <c r="H128" s="63"/>
      <c r="I128" s="62"/>
      <c r="J128" s="62"/>
      <c r="K128" s="64" t="str">
        <f t="shared" si="8"/>
        <v/>
      </c>
      <c r="L128" s="65"/>
      <c r="Y128" t="str">
        <f t="shared" si="7"/>
        <v/>
      </c>
      <c r="AB128" t="str">
        <f t="shared" si="9"/>
        <v/>
      </c>
      <c r="AC128" t="str">
        <f t="shared" si="10"/>
        <v/>
      </c>
      <c r="AD128">
        <f t="shared" si="11"/>
        <v>0</v>
      </c>
    </row>
    <row r="129" spans="1:30" ht="18.75" customHeight="1" x14ac:dyDescent="0.4">
      <c r="A129" s="82" t="str">
        <f t="shared" si="12"/>
        <v/>
      </c>
      <c r="B129" s="61" t="s">
        <v>563</v>
      </c>
      <c r="C129" s="94" t="s">
        <v>2595</v>
      </c>
      <c r="D129" s="95" t="s">
        <v>1908</v>
      </c>
      <c r="E129" s="94" t="s">
        <v>1909</v>
      </c>
      <c r="F129" s="62"/>
      <c r="G129" s="62"/>
      <c r="H129" s="63"/>
      <c r="I129" s="62"/>
      <c r="J129" s="62"/>
      <c r="K129" s="64" t="str">
        <f t="shared" si="8"/>
        <v/>
      </c>
      <c r="L129" s="65"/>
      <c r="Y129" t="str">
        <f t="shared" si="7"/>
        <v/>
      </c>
      <c r="AB129" t="str">
        <f t="shared" si="9"/>
        <v/>
      </c>
      <c r="AC129" t="str">
        <f t="shared" si="10"/>
        <v/>
      </c>
      <c r="AD129">
        <f t="shared" si="11"/>
        <v>0</v>
      </c>
    </row>
    <row r="130" spans="1:30" ht="18.75" customHeight="1" x14ac:dyDescent="0.4">
      <c r="A130" s="82" t="str">
        <f t="shared" si="12"/>
        <v/>
      </c>
      <c r="B130" s="61" t="s">
        <v>564</v>
      </c>
      <c r="C130" s="94" t="s">
        <v>2596</v>
      </c>
      <c r="D130" s="95" t="s">
        <v>1910</v>
      </c>
      <c r="E130" s="94" t="s">
        <v>1911</v>
      </c>
      <c r="F130" s="62"/>
      <c r="G130" s="62"/>
      <c r="H130" s="63"/>
      <c r="I130" s="62"/>
      <c r="J130" s="62"/>
      <c r="K130" s="64" t="str">
        <f t="shared" si="8"/>
        <v/>
      </c>
      <c r="L130" s="65"/>
      <c r="Y130" t="str">
        <f t="shared" ref="Y130:Y194" si="13">LEFT(F130,6)</f>
        <v/>
      </c>
      <c r="AB130" t="str">
        <f t="shared" si="9"/>
        <v/>
      </c>
      <c r="AC130" t="str">
        <f t="shared" si="10"/>
        <v/>
      </c>
      <c r="AD130">
        <f t="shared" si="11"/>
        <v>0</v>
      </c>
    </row>
    <row r="131" spans="1:30" ht="18.75" customHeight="1" x14ac:dyDescent="0.4">
      <c r="A131" s="82" t="str">
        <f t="shared" si="12"/>
        <v/>
      </c>
      <c r="B131" s="61" t="s">
        <v>565</v>
      </c>
      <c r="C131" s="94" t="s">
        <v>2597</v>
      </c>
      <c r="D131" s="95" t="s">
        <v>1912</v>
      </c>
      <c r="E131" s="94" t="s">
        <v>1913</v>
      </c>
      <c r="F131" s="62"/>
      <c r="G131" s="62"/>
      <c r="H131" s="63"/>
      <c r="I131" s="62"/>
      <c r="J131" s="62"/>
      <c r="K131" s="64" t="str">
        <f t="shared" si="8"/>
        <v/>
      </c>
      <c r="L131" s="65"/>
      <c r="Y131" t="str">
        <f t="shared" si="13"/>
        <v/>
      </c>
      <c r="AB131" t="str">
        <f t="shared" si="9"/>
        <v/>
      </c>
      <c r="AC131" t="str">
        <f t="shared" si="10"/>
        <v/>
      </c>
      <c r="AD131">
        <f t="shared" si="11"/>
        <v>0</v>
      </c>
    </row>
    <row r="132" spans="1:30" ht="18.75" customHeight="1" x14ac:dyDescent="0.4">
      <c r="A132" s="82" t="str">
        <f t="shared" si="12"/>
        <v/>
      </c>
      <c r="B132" s="61" t="s">
        <v>566</v>
      </c>
      <c r="C132" s="94" t="s">
        <v>2598</v>
      </c>
      <c r="D132" s="95" t="s">
        <v>1914</v>
      </c>
      <c r="E132" s="94" t="s">
        <v>1915</v>
      </c>
      <c r="F132" s="62"/>
      <c r="G132" s="62"/>
      <c r="H132" s="63"/>
      <c r="I132" s="62"/>
      <c r="J132" s="62"/>
      <c r="K132" s="64" t="str">
        <f t="shared" si="8"/>
        <v/>
      </c>
      <c r="L132" s="65"/>
      <c r="Y132" t="str">
        <f t="shared" si="13"/>
        <v/>
      </c>
      <c r="AB132" t="str">
        <f t="shared" si="9"/>
        <v/>
      </c>
      <c r="AC132" t="str">
        <f t="shared" si="10"/>
        <v/>
      </c>
      <c r="AD132">
        <f t="shared" si="11"/>
        <v>0</v>
      </c>
    </row>
    <row r="133" spans="1:30" ht="18.75" customHeight="1" x14ac:dyDescent="0.4">
      <c r="A133" s="82" t="str">
        <f t="shared" si="12"/>
        <v/>
      </c>
      <c r="B133" s="61" t="s">
        <v>567</v>
      </c>
      <c r="C133" s="94" t="s">
        <v>2599</v>
      </c>
      <c r="D133" s="95" t="s">
        <v>1916</v>
      </c>
      <c r="E133" s="94" t="s">
        <v>1917</v>
      </c>
      <c r="F133" s="62"/>
      <c r="G133" s="62"/>
      <c r="H133" s="63"/>
      <c r="I133" s="62"/>
      <c r="J133" s="62"/>
      <c r="K133" s="64" t="str">
        <f t="shared" ref="K133:K180" si="14">IF(AD133&gt;=1,"★","")</f>
        <v/>
      </c>
      <c r="L133" s="65"/>
      <c r="Y133" t="str">
        <f t="shared" si="13"/>
        <v/>
      </c>
      <c r="AB133" t="str">
        <f t="shared" ref="AB133:AB196" si="15">IF(OR(Y133="JL3ZFR",Y133="JK3FBV",Y133="JH3VKF",Y133="JE3QVN",Y133="JR3RWC",Y133="JO3SYC",Y133="JO3NYS",Y133="JP3EEW",Y133="JL4SGP",Y133="JJ4AQN",Y133="JG4PCH",Y133="JA5DZJ",Y133="JF6RVW",Y133="JE6MIN",Y133="JP6SRV",Y133="JG6JGP"),1,"")</f>
        <v/>
      </c>
      <c r="AC133" t="str">
        <f t="shared" ref="AC133:AC196" si="16">IF(OR(Y133="JO6SNH",Y133="JH7SWR",Y133="JN7FZV",Y133="JA7KOJ",Y133="JK8HXB",Y133="JK8IQN",Y133="JH8FOZ",Y133="JE9PAW",Y133="JR0NEA",Y133="JL6HXC",Y133="JJ2UDJ",Y133="JP3QNJ",Y133="JK1IIU",Y133="JF8BRH",Y133="JP3UKF"),1,"")</f>
        <v/>
      </c>
      <c r="AD133">
        <f t="shared" ref="AD133:AD196" si="17">SUM(AB133:AC133)</f>
        <v>0</v>
      </c>
    </row>
    <row r="134" spans="1:30" ht="18.75" customHeight="1" x14ac:dyDescent="0.4">
      <c r="A134" s="82" t="str">
        <f t="shared" ref="A134:A180" si="18">IF(COUNTA(F134:J134)&gt;4,"★","")</f>
        <v/>
      </c>
      <c r="B134" s="61" t="s">
        <v>568</v>
      </c>
      <c r="C134" s="94" t="s">
        <v>2600</v>
      </c>
      <c r="D134" s="95" t="s">
        <v>1918</v>
      </c>
      <c r="E134" s="94" t="s">
        <v>1919</v>
      </c>
      <c r="F134" s="62"/>
      <c r="G134" s="62"/>
      <c r="H134" s="63"/>
      <c r="I134" s="62"/>
      <c r="J134" s="62"/>
      <c r="K134" s="64" t="str">
        <f t="shared" si="14"/>
        <v/>
      </c>
      <c r="L134" s="65"/>
      <c r="Y134" t="str">
        <f t="shared" si="13"/>
        <v/>
      </c>
      <c r="AB134" t="str">
        <f t="shared" si="15"/>
        <v/>
      </c>
      <c r="AC134" t="str">
        <f t="shared" si="16"/>
        <v/>
      </c>
      <c r="AD134">
        <f t="shared" si="17"/>
        <v>0</v>
      </c>
    </row>
    <row r="135" spans="1:30" ht="18.75" customHeight="1" x14ac:dyDescent="0.4">
      <c r="A135" s="82" t="str">
        <f t="shared" si="18"/>
        <v/>
      </c>
      <c r="B135" s="61" t="s">
        <v>569</v>
      </c>
      <c r="C135" s="94" t="s">
        <v>2601</v>
      </c>
      <c r="D135" s="95" t="s">
        <v>1920</v>
      </c>
      <c r="E135" s="94" t="s">
        <v>1921</v>
      </c>
      <c r="F135" s="62"/>
      <c r="G135" s="62"/>
      <c r="H135" s="63"/>
      <c r="I135" s="62"/>
      <c r="J135" s="62"/>
      <c r="K135" s="64" t="str">
        <f t="shared" si="14"/>
        <v/>
      </c>
      <c r="L135" s="65"/>
      <c r="Y135" t="str">
        <f t="shared" si="13"/>
        <v/>
      </c>
      <c r="AB135" t="str">
        <f t="shared" si="15"/>
        <v/>
      </c>
      <c r="AC135" t="str">
        <f t="shared" si="16"/>
        <v/>
      </c>
      <c r="AD135">
        <f t="shared" si="17"/>
        <v>0</v>
      </c>
    </row>
    <row r="136" spans="1:30" ht="18.75" customHeight="1" x14ac:dyDescent="0.4">
      <c r="A136" s="82" t="str">
        <f t="shared" si="18"/>
        <v/>
      </c>
      <c r="B136" s="61" t="s">
        <v>570</v>
      </c>
      <c r="C136" s="94" t="s">
        <v>2602</v>
      </c>
      <c r="D136" s="95" t="s">
        <v>1922</v>
      </c>
      <c r="E136" s="94" t="s">
        <v>1923</v>
      </c>
      <c r="F136" s="62"/>
      <c r="G136" s="62"/>
      <c r="H136" s="63"/>
      <c r="I136" s="62"/>
      <c r="J136" s="62"/>
      <c r="K136" s="64" t="str">
        <f t="shared" si="14"/>
        <v/>
      </c>
      <c r="L136" s="65"/>
      <c r="Y136" t="str">
        <f t="shared" si="13"/>
        <v/>
      </c>
      <c r="AB136" t="str">
        <f t="shared" si="15"/>
        <v/>
      </c>
      <c r="AC136" t="str">
        <f t="shared" si="16"/>
        <v/>
      </c>
      <c r="AD136">
        <f t="shared" si="17"/>
        <v>0</v>
      </c>
    </row>
    <row r="137" spans="1:30" ht="18.75" customHeight="1" x14ac:dyDescent="0.4">
      <c r="A137" s="82" t="str">
        <f t="shared" si="18"/>
        <v/>
      </c>
      <c r="B137" s="61" t="s">
        <v>571</v>
      </c>
      <c r="C137" s="94" t="s">
        <v>2603</v>
      </c>
      <c r="D137" s="95" t="s">
        <v>1924</v>
      </c>
      <c r="E137" s="94" t="s">
        <v>1925</v>
      </c>
      <c r="F137" s="62"/>
      <c r="G137" s="62"/>
      <c r="H137" s="63"/>
      <c r="I137" s="62"/>
      <c r="J137" s="62"/>
      <c r="K137" s="64" t="str">
        <f t="shared" si="14"/>
        <v/>
      </c>
      <c r="L137" s="65"/>
      <c r="Y137" t="str">
        <f t="shared" si="13"/>
        <v/>
      </c>
      <c r="AB137" t="str">
        <f t="shared" si="15"/>
        <v/>
      </c>
      <c r="AC137" t="str">
        <f t="shared" si="16"/>
        <v/>
      </c>
      <c r="AD137">
        <f t="shared" si="17"/>
        <v>0</v>
      </c>
    </row>
    <row r="138" spans="1:30" ht="18.75" customHeight="1" x14ac:dyDescent="0.4">
      <c r="A138" s="82" t="str">
        <f t="shared" si="18"/>
        <v/>
      </c>
      <c r="B138" s="61" t="s">
        <v>572</v>
      </c>
      <c r="C138" s="94" t="s">
        <v>2604</v>
      </c>
      <c r="D138" s="95" t="s">
        <v>1926</v>
      </c>
      <c r="E138" s="94" t="s">
        <v>1927</v>
      </c>
      <c r="F138" s="62"/>
      <c r="G138" s="62"/>
      <c r="H138" s="63"/>
      <c r="I138" s="62"/>
      <c r="J138" s="62"/>
      <c r="K138" s="64" t="str">
        <f t="shared" si="14"/>
        <v/>
      </c>
      <c r="L138" s="65"/>
      <c r="Y138" t="str">
        <f t="shared" si="13"/>
        <v/>
      </c>
      <c r="AB138" t="str">
        <f t="shared" si="15"/>
        <v/>
      </c>
      <c r="AC138" t="str">
        <f t="shared" si="16"/>
        <v/>
      </c>
      <c r="AD138">
        <f t="shared" si="17"/>
        <v>0</v>
      </c>
    </row>
    <row r="139" spans="1:30" ht="18.75" customHeight="1" x14ac:dyDescent="0.4">
      <c r="A139" s="82" t="str">
        <f t="shared" si="18"/>
        <v/>
      </c>
      <c r="B139" s="61" t="s">
        <v>573</v>
      </c>
      <c r="C139" s="94" t="s">
        <v>2605</v>
      </c>
      <c r="D139" s="95" t="s">
        <v>1928</v>
      </c>
      <c r="E139" s="94" t="s">
        <v>2606</v>
      </c>
      <c r="F139" s="62"/>
      <c r="G139" s="62"/>
      <c r="H139" s="63"/>
      <c r="I139" s="62"/>
      <c r="J139" s="62"/>
      <c r="K139" s="64" t="str">
        <f t="shared" si="14"/>
        <v/>
      </c>
      <c r="L139" s="65"/>
      <c r="Y139" t="str">
        <f t="shared" si="13"/>
        <v/>
      </c>
      <c r="AB139" t="str">
        <f t="shared" si="15"/>
        <v/>
      </c>
      <c r="AC139" t="str">
        <f t="shared" si="16"/>
        <v/>
      </c>
      <c r="AD139">
        <f t="shared" si="17"/>
        <v>0</v>
      </c>
    </row>
    <row r="140" spans="1:30" ht="18.75" customHeight="1" x14ac:dyDescent="0.4">
      <c r="A140" s="82" t="str">
        <f t="shared" si="18"/>
        <v/>
      </c>
      <c r="B140" s="61" t="s">
        <v>574</v>
      </c>
      <c r="C140" s="94" t="s">
        <v>2607</v>
      </c>
      <c r="D140" s="95" t="s">
        <v>1929</v>
      </c>
      <c r="E140" s="94" t="s">
        <v>1930</v>
      </c>
      <c r="F140" s="62"/>
      <c r="G140" s="62"/>
      <c r="H140" s="63"/>
      <c r="I140" s="62"/>
      <c r="J140" s="62"/>
      <c r="K140" s="64" t="str">
        <f t="shared" si="14"/>
        <v/>
      </c>
      <c r="L140" s="65"/>
      <c r="Y140" t="str">
        <f t="shared" si="13"/>
        <v/>
      </c>
      <c r="AB140" t="str">
        <f t="shared" si="15"/>
        <v/>
      </c>
      <c r="AC140" t="str">
        <f t="shared" si="16"/>
        <v/>
      </c>
      <c r="AD140">
        <f t="shared" si="17"/>
        <v>0</v>
      </c>
    </row>
    <row r="141" spans="1:30" ht="18.75" customHeight="1" x14ac:dyDescent="0.4">
      <c r="A141" s="82" t="str">
        <f t="shared" si="18"/>
        <v/>
      </c>
      <c r="B141" s="61" t="s">
        <v>575</v>
      </c>
      <c r="C141" s="94" t="s">
        <v>2608</v>
      </c>
      <c r="D141" s="95" t="s">
        <v>1929</v>
      </c>
      <c r="E141" s="94" t="s">
        <v>1930</v>
      </c>
      <c r="F141" s="62"/>
      <c r="G141" s="62"/>
      <c r="H141" s="63"/>
      <c r="I141" s="62"/>
      <c r="J141" s="62"/>
      <c r="K141" s="64" t="str">
        <f t="shared" si="14"/>
        <v/>
      </c>
      <c r="L141" s="65"/>
      <c r="Y141" t="str">
        <f t="shared" si="13"/>
        <v/>
      </c>
      <c r="AB141" t="str">
        <f t="shared" si="15"/>
        <v/>
      </c>
      <c r="AC141" t="str">
        <f t="shared" si="16"/>
        <v/>
      </c>
      <c r="AD141">
        <f t="shared" si="17"/>
        <v>0</v>
      </c>
    </row>
    <row r="142" spans="1:30" ht="18.75" customHeight="1" x14ac:dyDescent="0.4">
      <c r="A142" s="82" t="str">
        <f t="shared" si="18"/>
        <v/>
      </c>
      <c r="B142" s="61" t="s">
        <v>576</v>
      </c>
      <c r="C142" s="94" t="s">
        <v>2609</v>
      </c>
      <c r="D142" s="95" t="s">
        <v>1931</v>
      </c>
      <c r="E142" s="94" t="s">
        <v>1932</v>
      </c>
      <c r="F142" s="62"/>
      <c r="G142" s="62"/>
      <c r="H142" s="63"/>
      <c r="I142" s="62"/>
      <c r="J142" s="62"/>
      <c r="K142" s="64" t="str">
        <f t="shared" si="14"/>
        <v/>
      </c>
      <c r="L142" s="65"/>
      <c r="Y142" t="str">
        <f t="shared" si="13"/>
        <v/>
      </c>
      <c r="AB142" t="str">
        <f t="shared" si="15"/>
        <v/>
      </c>
      <c r="AC142" t="str">
        <f t="shared" si="16"/>
        <v/>
      </c>
      <c r="AD142">
        <f t="shared" si="17"/>
        <v>0</v>
      </c>
    </row>
    <row r="143" spans="1:30" ht="18.75" customHeight="1" x14ac:dyDescent="0.4">
      <c r="A143" s="82" t="str">
        <f t="shared" si="18"/>
        <v/>
      </c>
      <c r="B143" s="61" t="s">
        <v>577</v>
      </c>
      <c r="C143" s="94" t="s">
        <v>2610</v>
      </c>
      <c r="D143" s="95" t="s">
        <v>1933</v>
      </c>
      <c r="E143" s="94" t="s">
        <v>1934</v>
      </c>
      <c r="F143" s="62"/>
      <c r="G143" s="62"/>
      <c r="H143" s="63"/>
      <c r="I143" s="62"/>
      <c r="J143" s="62"/>
      <c r="K143" s="64" t="str">
        <f t="shared" si="14"/>
        <v/>
      </c>
      <c r="L143" s="65"/>
      <c r="Y143" t="str">
        <f t="shared" si="13"/>
        <v/>
      </c>
      <c r="AB143" t="str">
        <f t="shared" si="15"/>
        <v/>
      </c>
      <c r="AC143" t="str">
        <f t="shared" si="16"/>
        <v/>
      </c>
      <c r="AD143">
        <f t="shared" si="17"/>
        <v>0</v>
      </c>
    </row>
    <row r="144" spans="1:30" ht="18.75" customHeight="1" x14ac:dyDescent="0.4">
      <c r="A144" s="82" t="str">
        <f t="shared" si="18"/>
        <v/>
      </c>
      <c r="B144" s="61" t="s">
        <v>578</v>
      </c>
      <c r="C144" s="94" t="s">
        <v>2611</v>
      </c>
      <c r="D144" s="95" t="s">
        <v>1933</v>
      </c>
      <c r="E144" s="94" t="s">
        <v>1934</v>
      </c>
      <c r="F144" s="62"/>
      <c r="G144" s="62"/>
      <c r="H144" s="63"/>
      <c r="I144" s="62"/>
      <c r="J144" s="62"/>
      <c r="K144" s="64" t="str">
        <f t="shared" si="14"/>
        <v/>
      </c>
      <c r="L144" s="65"/>
      <c r="Y144" t="str">
        <f t="shared" si="13"/>
        <v/>
      </c>
      <c r="AB144" t="str">
        <f t="shared" si="15"/>
        <v/>
      </c>
      <c r="AC144" t="str">
        <f t="shared" si="16"/>
        <v/>
      </c>
      <c r="AD144">
        <f t="shared" si="17"/>
        <v>0</v>
      </c>
    </row>
    <row r="145" spans="1:30" ht="18.75" customHeight="1" x14ac:dyDescent="0.4">
      <c r="A145" s="82" t="str">
        <f t="shared" si="18"/>
        <v/>
      </c>
      <c r="B145" s="61" t="s">
        <v>579</v>
      </c>
      <c r="C145" s="94" t="s">
        <v>2612</v>
      </c>
      <c r="D145" s="95" t="s">
        <v>1734</v>
      </c>
      <c r="E145" s="94" t="s">
        <v>1735</v>
      </c>
      <c r="F145" s="62"/>
      <c r="G145" s="62"/>
      <c r="H145" s="63"/>
      <c r="I145" s="62"/>
      <c r="J145" s="62"/>
      <c r="K145" s="64" t="str">
        <f t="shared" si="14"/>
        <v/>
      </c>
      <c r="L145" s="65"/>
      <c r="Y145" t="str">
        <f t="shared" si="13"/>
        <v/>
      </c>
      <c r="AB145" t="str">
        <f t="shared" si="15"/>
        <v/>
      </c>
      <c r="AC145" t="str">
        <f t="shared" si="16"/>
        <v/>
      </c>
      <c r="AD145">
        <f t="shared" si="17"/>
        <v>0</v>
      </c>
    </row>
    <row r="146" spans="1:30" ht="18.75" customHeight="1" x14ac:dyDescent="0.4">
      <c r="A146" s="82" t="str">
        <f t="shared" si="18"/>
        <v/>
      </c>
      <c r="B146" s="61" t="s">
        <v>580</v>
      </c>
      <c r="C146" s="94" t="s">
        <v>2613</v>
      </c>
      <c r="D146" s="95" t="s">
        <v>1734</v>
      </c>
      <c r="E146" s="94" t="s">
        <v>1735</v>
      </c>
      <c r="F146" s="62"/>
      <c r="G146" s="62"/>
      <c r="H146" s="63"/>
      <c r="I146" s="62"/>
      <c r="J146" s="62"/>
      <c r="K146" s="64" t="str">
        <f t="shared" si="14"/>
        <v/>
      </c>
      <c r="L146" s="65"/>
      <c r="Y146" t="str">
        <f t="shared" si="13"/>
        <v/>
      </c>
      <c r="AB146" t="str">
        <f t="shared" si="15"/>
        <v/>
      </c>
      <c r="AC146" t="str">
        <f t="shared" si="16"/>
        <v/>
      </c>
      <c r="AD146">
        <f t="shared" si="17"/>
        <v>0</v>
      </c>
    </row>
    <row r="147" spans="1:30" ht="18.75" customHeight="1" x14ac:dyDescent="0.4">
      <c r="A147" s="82" t="str">
        <f t="shared" si="18"/>
        <v/>
      </c>
      <c r="B147" s="61" t="s">
        <v>581</v>
      </c>
      <c r="C147" s="94" t="s">
        <v>2614</v>
      </c>
      <c r="D147" s="95" t="s">
        <v>1732</v>
      </c>
      <c r="E147" s="94" t="s">
        <v>1733</v>
      </c>
      <c r="F147" s="62"/>
      <c r="G147" s="62"/>
      <c r="H147" s="63"/>
      <c r="I147" s="62"/>
      <c r="J147" s="62"/>
      <c r="K147" s="64" t="str">
        <f t="shared" si="14"/>
        <v/>
      </c>
      <c r="L147" s="65"/>
      <c r="Y147" t="str">
        <f t="shared" si="13"/>
        <v/>
      </c>
      <c r="AB147" t="str">
        <f t="shared" si="15"/>
        <v/>
      </c>
      <c r="AC147" t="str">
        <f t="shared" si="16"/>
        <v/>
      </c>
      <c r="AD147">
        <f t="shared" si="17"/>
        <v>0</v>
      </c>
    </row>
    <row r="148" spans="1:30" ht="18.75" customHeight="1" x14ac:dyDescent="0.4">
      <c r="A148" s="82" t="str">
        <f t="shared" si="18"/>
        <v/>
      </c>
      <c r="B148" s="61" t="s">
        <v>582</v>
      </c>
      <c r="C148" s="94" t="s">
        <v>2615</v>
      </c>
      <c r="D148" s="95" t="s">
        <v>1935</v>
      </c>
      <c r="E148" s="94" t="s">
        <v>1936</v>
      </c>
      <c r="F148" s="62"/>
      <c r="G148" s="62"/>
      <c r="H148" s="63"/>
      <c r="I148" s="62"/>
      <c r="J148" s="62"/>
      <c r="K148" s="64" t="str">
        <f t="shared" si="14"/>
        <v/>
      </c>
      <c r="L148" s="65"/>
      <c r="Y148" t="str">
        <f t="shared" si="13"/>
        <v/>
      </c>
      <c r="AB148" t="str">
        <f t="shared" si="15"/>
        <v/>
      </c>
      <c r="AC148" t="str">
        <f t="shared" si="16"/>
        <v/>
      </c>
      <c r="AD148">
        <f t="shared" si="17"/>
        <v>0</v>
      </c>
    </row>
    <row r="149" spans="1:30" ht="18.75" customHeight="1" x14ac:dyDescent="0.4">
      <c r="A149" s="82" t="str">
        <f t="shared" si="18"/>
        <v/>
      </c>
      <c r="B149" s="61" t="s">
        <v>583</v>
      </c>
      <c r="C149" s="94" t="s">
        <v>2616</v>
      </c>
      <c r="D149" s="95" t="s">
        <v>1935</v>
      </c>
      <c r="E149" s="94" t="s">
        <v>1936</v>
      </c>
      <c r="F149" s="62"/>
      <c r="G149" s="62"/>
      <c r="H149" s="63"/>
      <c r="I149" s="62"/>
      <c r="J149" s="62"/>
      <c r="K149" s="64" t="str">
        <f t="shared" si="14"/>
        <v/>
      </c>
      <c r="L149" s="65"/>
      <c r="Y149" t="str">
        <f t="shared" si="13"/>
        <v/>
      </c>
      <c r="AB149" t="str">
        <f t="shared" si="15"/>
        <v/>
      </c>
      <c r="AC149" t="str">
        <f t="shared" si="16"/>
        <v/>
      </c>
      <c r="AD149">
        <f t="shared" si="17"/>
        <v>0</v>
      </c>
    </row>
    <row r="150" spans="1:30" ht="18.75" customHeight="1" x14ac:dyDescent="0.4">
      <c r="A150" s="82" t="str">
        <f t="shared" si="18"/>
        <v/>
      </c>
      <c r="B150" s="61" t="s">
        <v>584</v>
      </c>
      <c r="C150" s="94" t="s">
        <v>2617</v>
      </c>
      <c r="D150" s="95" t="s">
        <v>1937</v>
      </c>
      <c r="E150" s="94" t="s">
        <v>1938</v>
      </c>
      <c r="F150" s="62"/>
      <c r="G150" s="62"/>
      <c r="H150" s="63"/>
      <c r="I150" s="62"/>
      <c r="J150" s="62"/>
      <c r="K150" s="64" t="str">
        <f t="shared" si="14"/>
        <v/>
      </c>
      <c r="L150" s="65"/>
      <c r="Y150" t="str">
        <f t="shared" si="13"/>
        <v/>
      </c>
      <c r="AB150" t="str">
        <f t="shared" si="15"/>
        <v/>
      </c>
      <c r="AC150" t="str">
        <f t="shared" si="16"/>
        <v/>
      </c>
      <c r="AD150">
        <f t="shared" si="17"/>
        <v>0</v>
      </c>
    </row>
    <row r="151" spans="1:30" ht="18.75" customHeight="1" x14ac:dyDescent="0.4">
      <c r="A151" s="82" t="str">
        <f t="shared" si="18"/>
        <v/>
      </c>
      <c r="B151" s="61" t="s">
        <v>585</v>
      </c>
      <c r="C151" s="94" t="s">
        <v>2618</v>
      </c>
      <c r="D151" s="95" t="s">
        <v>1937</v>
      </c>
      <c r="E151" s="94" t="s">
        <v>1938</v>
      </c>
      <c r="F151" s="62"/>
      <c r="G151" s="62"/>
      <c r="H151" s="63"/>
      <c r="I151" s="62"/>
      <c r="J151" s="62"/>
      <c r="K151" s="64" t="str">
        <f t="shared" si="14"/>
        <v/>
      </c>
      <c r="L151" s="65"/>
      <c r="Y151" t="str">
        <f t="shared" si="13"/>
        <v/>
      </c>
      <c r="AB151" t="str">
        <f t="shared" si="15"/>
        <v/>
      </c>
      <c r="AC151" t="str">
        <f t="shared" si="16"/>
        <v/>
      </c>
      <c r="AD151">
        <f t="shared" si="17"/>
        <v>0</v>
      </c>
    </row>
    <row r="152" spans="1:30" ht="18.75" customHeight="1" x14ac:dyDescent="0.4">
      <c r="A152" s="82" t="str">
        <f t="shared" si="18"/>
        <v/>
      </c>
      <c r="B152" s="61" t="s">
        <v>586</v>
      </c>
      <c r="C152" s="94" t="s">
        <v>2619</v>
      </c>
      <c r="D152" s="95" t="s">
        <v>1736</v>
      </c>
      <c r="E152" s="94" t="s">
        <v>1737</v>
      </c>
      <c r="F152" s="62"/>
      <c r="G152" s="62"/>
      <c r="H152" s="63"/>
      <c r="I152" s="62"/>
      <c r="J152" s="62"/>
      <c r="K152" s="64" t="str">
        <f t="shared" si="14"/>
        <v/>
      </c>
      <c r="L152" s="65"/>
      <c r="Y152" t="str">
        <f t="shared" si="13"/>
        <v/>
      </c>
      <c r="AB152" t="str">
        <f t="shared" si="15"/>
        <v/>
      </c>
      <c r="AC152" t="str">
        <f t="shared" si="16"/>
        <v/>
      </c>
      <c r="AD152">
        <f t="shared" si="17"/>
        <v>0</v>
      </c>
    </row>
    <row r="153" spans="1:30" ht="18.75" customHeight="1" x14ac:dyDescent="0.4">
      <c r="A153" s="82" t="str">
        <f t="shared" si="18"/>
        <v/>
      </c>
      <c r="B153" s="61" t="s">
        <v>587</v>
      </c>
      <c r="C153" s="94" t="s">
        <v>2620</v>
      </c>
      <c r="D153" s="95" t="s">
        <v>1738</v>
      </c>
      <c r="E153" s="94" t="s">
        <v>1739</v>
      </c>
      <c r="F153" s="62"/>
      <c r="G153" s="62"/>
      <c r="H153" s="63"/>
      <c r="I153" s="62"/>
      <c r="J153" s="62"/>
      <c r="K153" s="64" t="str">
        <f t="shared" si="14"/>
        <v/>
      </c>
      <c r="L153" s="65"/>
      <c r="Y153" t="str">
        <f t="shared" si="13"/>
        <v/>
      </c>
      <c r="AB153" t="str">
        <f t="shared" si="15"/>
        <v/>
      </c>
      <c r="AC153" t="str">
        <f t="shared" si="16"/>
        <v/>
      </c>
      <c r="AD153">
        <f t="shared" si="17"/>
        <v>0</v>
      </c>
    </row>
    <row r="154" spans="1:30" ht="18.75" customHeight="1" x14ac:dyDescent="0.4">
      <c r="A154" s="82" t="str">
        <f t="shared" si="18"/>
        <v/>
      </c>
      <c r="B154" s="61" t="s">
        <v>588</v>
      </c>
      <c r="C154" s="94" t="s">
        <v>2403</v>
      </c>
      <c r="D154" s="95" t="s">
        <v>1738</v>
      </c>
      <c r="E154" s="94" t="s">
        <v>2621</v>
      </c>
      <c r="F154" s="62"/>
      <c r="G154" s="62"/>
      <c r="H154" s="63"/>
      <c r="I154" s="62"/>
      <c r="J154" s="62"/>
      <c r="K154" s="64" t="str">
        <f t="shared" si="14"/>
        <v/>
      </c>
      <c r="L154" s="65"/>
      <c r="Y154" t="str">
        <f t="shared" si="13"/>
        <v/>
      </c>
      <c r="AB154" t="str">
        <f t="shared" si="15"/>
        <v/>
      </c>
      <c r="AC154" t="str">
        <f t="shared" si="16"/>
        <v/>
      </c>
      <c r="AD154">
        <f t="shared" si="17"/>
        <v>0</v>
      </c>
    </row>
    <row r="155" spans="1:30" ht="18.75" customHeight="1" x14ac:dyDescent="0.4">
      <c r="A155" s="82" t="str">
        <f t="shared" si="18"/>
        <v/>
      </c>
      <c r="B155" s="61" t="s">
        <v>589</v>
      </c>
      <c r="C155" s="94" t="s">
        <v>2622</v>
      </c>
      <c r="D155" s="95" t="s">
        <v>1740</v>
      </c>
      <c r="E155" s="94" t="s">
        <v>1741</v>
      </c>
      <c r="F155" s="62"/>
      <c r="G155" s="62"/>
      <c r="H155" s="63"/>
      <c r="I155" s="62"/>
      <c r="J155" s="62"/>
      <c r="K155" s="64" t="str">
        <f t="shared" si="14"/>
        <v/>
      </c>
      <c r="L155" s="65"/>
      <c r="Y155" t="str">
        <f t="shared" si="13"/>
        <v/>
      </c>
      <c r="AB155" t="str">
        <f t="shared" si="15"/>
        <v/>
      </c>
      <c r="AC155" t="str">
        <f t="shared" si="16"/>
        <v/>
      </c>
      <c r="AD155">
        <f t="shared" si="17"/>
        <v>0</v>
      </c>
    </row>
    <row r="156" spans="1:30" ht="18.75" customHeight="1" x14ac:dyDescent="0.4">
      <c r="A156" s="82" t="str">
        <f t="shared" si="18"/>
        <v/>
      </c>
      <c r="B156" s="61" t="s">
        <v>590</v>
      </c>
      <c r="C156" s="94" t="s">
        <v>2623</v>
      </c>
      <c r="D156" s="95" t="s">
        <v>1742</v>
      </c>
      <c r="E156" s="94" t="s">
        <v>2624</v>
      </c>
      <c r="F156" s="62"/>
      <c r="G156" s="62"/>
      <c r="H156" s="63"/>
      <c r="I156" s="62"/>
      <c r="J156" s="62"/>
      <c r="K156" s="64" t="str">
        <f t="shared" si="14"/>
        <v/>
      </c>
      <c r="L156" s="65"/>
      <c r="Y156" t="str">
        <f t="shared" si="13"/>
        <v/>
      </c>
      <c r="AB156" t="str">
        <f t="shared" si="15"/>
        <v/>
      </c>
      <c r="AC156" t="str">
        <f t="shared" si="16"/>
        <v/>
      </c>
      <c r="AD156">
        <f t="shared" si="17"/>
        <v>0</v>
      </c>
    </row>
    <row r="157" spans="1:30" ht="18.75" customHeight="1" x14ac:dyDescent="0.4">
      <c r="A157" s="82" t="str">
        <f t="shared" si="18"/>
        <v/>
      </c>
      <c r="B157" s="61" t="s">
        <v>591</v>
      </c>
      <c r="C157" s="94" t="s">
        <v>2625</v>
      </c>
      <c r="D157" s="95" t="s">
        <v>1742</v>
      </c>
      <c r="E157" s="94" t="s">
        <v>2624</v>
      </c>
      <c r="F157" s="62"/>
      <c r="G157" s="62"/>
      <c r="H157" s="63"/>
      <c r="I157" s="62"/>
      <c r="J157" s="62"/>
      <c r="K157" s="64" t="str">
        <f t="shared" si="14"/>
        <v/>
      </c>
      <c r="L157" s="65"/>
      <c r="Y157" t="str">
        <f t="shared" si="13"/>
        <v/>
      </c>
      <c r="AB157" t="str">
        <f t="shared" si="15"/>
        <v/>
      </c>
      <c r="AC157" t="str">
        <f t="shared" si="16"/>
        <v/>
      </c>
      <c r="AD157">
        <f t="shared" si="17"/>
        <v>0</v>
      </c>
    </row>
    <row r="158" spans="1:30" ht="18.75" customHeight="1" x14ac:dyDescent="0.4">
      <c r="A158" s="82" t="str">
        <f t="shared" si="18"/>
        <v/>
      </c>
      <c r="B158" s="61" t="s">
        <v>592</v>
      </c>
      <c r="C158" s="94" t="s">
        <v>2626</v>
      </c>
      <c r="D158" s="95" t="s">
        <v>1744</v>
      </c>
      <c r="E158" s="94" t="s">
        <v>1743</v>
      </c>
      <c r="F158" s="62"/>
      <c r="G158" s="62"/>
      <c r="H158" s="63"/>
      <c r="I158" s="62"/>
      <c r="J158" s="62"/>
      <c r="K158" s="64" t="str">
        <f t="shared" si="14"/>
        <v/>
      </c>
      <c r="L158" s="65"/>
      <c r="Y158" t="str">
        <f t="shared" si="13"/>
        <v/>
      </c>
      <c r="AB158" t="str">
        <f t="shared" si="15"/>
        <v/>
      </c>
      <c r="AC158" t="str">
        <f t="shared" si="16"/>
        <v/>
      </c>
      <c r="AD158">
        <f t="shared" si="17"/>
        <v>0</v>
      </c>
    </row>
    <row r="159" spans="1:30" ht="18.75" customHeight="1" x14ac:dyDescent="0.4">
      <c r="A159" s="82" t="str">
        <f t="shared" si="18"/>
        <v/>
      </c>
      <c r="B159" s="61" t="s">
        <v>593</v>
      </c>
      <c r="C159" s="94" t="s">
        <v>2627</v>
      </c>
      <c r="D159" s="95" t="s">
        <v>1744</v>
      </c>
      <c r="E159" s="94" t="s">
        <v>1743</v>
      </c>
      <c r="F159" s="62"/>
      <c r="G159" s="62"/>
      <c r="H159" s="63"/>
      <c r="I159" s="62"/>
      <c r="J159" s="62"/>
      <c r="K159" s="64" t="str">
        <f t="shared" si="14"/>
        <v/>
      </c>
      <c r="L159" s="65"/>
      <c r="Y159" t="str">
        <f t="shared" si="13"/>
        <v/>
      </c>
      <c r="AB159" t="str">
        <f t="shared" si="15"/>
        <v/>
      </c>
      <c r="AC159" t="str">
        <f t="shared" si="16"/>
        <v/>
      </c>
      <c r="AD159">
        <f t="shared" si="17"/>
        <v>0</v>
      </c>
    </row>
    <row r="160" spans="1:30" ht="18.75" customHeight="1" x14ac:dyDescent="0.4">
      <c r="A160" s="82" t="str">
        <f t="shared" si="18"/>
        <v/>
      </c>
      <c r="B160" s="61" t="s">
        <v>594</v>
      </c>
      <c r="C160" s="94" t="s">
        <v>2628</v>
      </c>
      <c r="D160" s="96" t="s">
        <v>1744</v>
      </c>
      <c r="E160" s="94" t="s">
        <v>1743</v>
      </c>
      <c r="F160" s="62"/>
      <c r="G160" s="62"/>
      <c r="H160" s="63"/>
      <c r="I160" s="62"/>
      <c r="J160" s="62"/>
      <c r="K160" s="64" t="str">
        <f t="shared" si="14"/>
        <v/>
      </c>
      <c r="L160" s="65"/>
      <c r="Y160" t="str">
        <f t="shared" si="13"/>
        <v/>
      </c>
      <c r="AB160" t="str">
        <f t="shared" si="15"/>
        <v/>
      </c>
      <c r="AC160" t="str">
        <f t="shared" si="16"/>
        <v/>
      </c>
      <c r="AD160">
        <f t="shared" si="17"/>
        <v>0</v>
      </c>
    </row>
    <row r="161" spans="1:30" ht="18.75" customHeight="1" x14ac:dyDescent="0.4">
      <c r="A161" s="82" t="str">
        <f t="shared" si="18"/>
        <v/>
      </c>
      <c r="B161" s="61" t="s">
        <v>595</v>
      </c>
      <c r="C161" s="94" t="s">
        <v>2629</v>
      </c>
      <c r="D161" s="95" t="s">
        <v>1745</v>
      </c>
      <c r="E161" s="94" t="s">
        <v>1746</v>
      </c>
      <c r="F161" s="62"/>
      <c r="G161" s="62"/>
      <c r="H161" s="63"/>
      <c r="I161" s="62"/>
      <c r="J161" s="62"/>
      <c r="K161" s="64" t="str">
        <f t="shared" si="14"/>
        <v/>
      </c>
      <c r="L161" s="65"/>
      <c r="Y161" t="str">
        <f t="shared" si="13"/>
        <v/>
      </c>
      <c r="AB161" t="str">
        <f t="shared" si="15"/>
        <v/>
      </c>
      <c r="AC161" t="str">
        <f t="shared" si="16"/>
        <v/>
      </c>
      <c r="AD161">
        <f t="shared" si="17"/>
        <v>0</v>
      </c>
    </row>
    <row r="162" spans="1:30" ht="18.75" customHeight="1" x14ac:dyDescent="0.4">
      <c r="A162" s="82" t="str">
        <f t="shared" si="18"/>
        <v/>
      </c>
      <c r="B162" s="61" t="s">
        <v>596</v>
      </c>
      <c r="C162" s="94" t="s">
        <v>2630</v>
      </c>
      <c r="D162" s="95" t="s">
        <v>1747</v>
      </c>
      <c r="E162" s="94" t="s">
        <v>1748</v>
      </c>
      <c r="F162" s="62"/>
      <c r="G162" s="62"/>
      <c r="H162" s="63"/>
      <c r="I162" s="62"/>
      <c r="J162" s="62"/>
      <c r="K162" s="64" t="str">
        <f t="shared" si="14"/>
        <v/>
      </c>
      <c r="L162" s="65"/>
      <c r="Y162" t="str">
        <f t="shared" si="13"/>
        <v/>
      </c>
      <c r="AB162" t="str">
        <f t="shared" si="15"/>
        <v/>
      </c>
      <c r="AC162" t="str">
        <f t="shared" si="16"/>
        <v/>
      </c>
      <c r="AD162">
        <f t="shared" si="17"/>
        <v>0</v>
      </c>
    </row>
    <row r="163" spans="1:30" ht="18.75" customHeight="1" x14ac:dyDescent="0.4">
      <c r="A163" s="82" t="str">
        <f t="shared" si="18"/>
        <v/>
      </c>
      <c r="B163" s="61" t="s">
        <v>597</v>
      </c>
      <c r="C163" s="94" t="s">
        <v>2631</v>
      </c>
      <c r="D163" s="95" t="s">
        <v>1749</v>
      </c>
      <c r="E163" s="94" t="s">
        <v>1750</v>
      </c>
      <c r="F163" s="62"/>
      <c r="G163" s="62"/>
      <c r="H163" s="63"/>
      <c r="I163" s="62"/>
      <c r="J163" s="62"/>
      <c r="K163" s="64" t="str">
        <f t="shared" si="14"/>
        <v/>
      </c>
      <c r="L163" s="65"/>
      <c r="Y163" t="str">
        <f t="shared" si="13"/>
        <v/>
      </c>
      <c r="AB163" t="str">
        <f t="shared" si="15"/>
        <v/>
      </c>
      <c r="AC163" t="str">
        <f t="shared" si="16"/>
        <v/>
      </c>
      <c r="AD163">
        <f t="shared" si="17"/>
        <v>0</v>
      </c>
    </row>
    <row r="164" spans="1:30" ht="18.75" customHeight="1" x14ac:dyDescent="0.4">
      <c r="A164" s="82" t="str">
        <f t="shared" si="18"/>
        <v/>
      </c>
      <c r="B164" s="61" t="s">
        <v>598</v>
      </c>
      <c r="C164" s="94" t="s">
        <v>2632</v>
      </c>
      <c r="D164" s="95" t="s">
        <v>1751</v>
      </c>
      <c r="E164" s="94" t="s">
        <v>1752</v>
      </c>
      <c r="F164" s="62"/>
      <c r="G164" s="62"/>
      <c r="H164" s="63"/>
      <c r="I164" s="62"/>
      <c r="J164" s="62"/>
      <c r="K164" s="64" t="str">
        <f t="shared" si="14"/>
        <v/>
      </c>
      <c r="L164" s="65"/>
      <c r="Y164" t="str">
        <f t="shared" si="13"/>
        <v/>
      </c>
      <c r="AB164" t="str">
        <f t="shared" si="15"/>
        <v/>
      </c>
      <c r="AC164" t="str">
        <f t="shared" si="16"/>
        <v/>
      </c>
      <c r="AD164">
        <f t="shared" si="17"/>
        <v>0</v>
      </c>
    </row>
    <row r="165" spans="1:30" ht="18.75" customHeight="1" x14ac:dyDescent="0.4">
      <c r="A165" s="82" t="str">
        <f t="shared" si="18"/>
        <v/>
      </c>
      <c r="B165" s="61" t="s">
        <v>599</v>
      </c>
      <c r="C165" s="94" t="s">
        <v>2633</v>
      </c>
      <c r="D165" s="95" t="s">
        <v>1751</v>
      </c>
      <c r="E165" s="94" t="s">
        <v>1752</v>
      </c>
      <c r="F165" s="62"/>
      <c r="G165" s="62"/>
      <c r="H165" s="63"/>
      <c r="I165" s="62"/>
      <c r="J165" s="62"/>
      <c r="K165" s="64" t="str">
        <f t="shared" si="14"/>
        <v/>
      </c>
      <c r="L165" s="65"/>
      <c r="Y165" t="str">
        <f t="shared" si="13"/>
        <v/>
      </c>
      <c r="AB165" t="str">
        <f t="shared" si="15"/>
        <v/>
      </c>
      <c r="AC165" t="str">
        <f t="shared" si="16"/>
        <v/>
      </c>
      <c r="AD165">
        <f t="shared" si="17"/>
        <v>0</v>
      </c>
    </row>
    <row r="166" spans="1:30" ht="18.75" customHeight="1" x14ac:dyDescent="0.4">
      <c r="A166" s="82" t="str">
        <f t="shared" si="18"/>
        <v/>
      </c>
      <c r="B166" s="61" t="s">
        <v>600</v>
      </c>
      <c r="C166" s="94" t="s">
        <v>2634</v>
      </c>
      <c r="D166" s="95" t="s">
        <v>1753</v>
      </c>
      <c r="E166" s="94" t="s">
        <v>1754</v>
      </c>
      <c r="F166" s="62"/>
      <c r="G166" s="62"/>
      <c r="H166" s="63"/>
      <c r="I166" s="62"/>
      <c r="J166" s="62"/>
      <c r="K166" s="64" t="str">
        <f t="shared" si="14"/>
        <v/>
      </c>
      <c r="L166" s="65"/>
      <c r="Y166" t="str">
        <f t="shared" si="13"/>
        <v/>
      </c>
      <c r="AB166" t="str">
        <f t="shared" si="15"/>
        <v/>
      </c>
      <c r="AC166" t="str">
        <f t="shared" si="16"/>
        <v/>
      </c>
      <c r="AD166">
        <f t="shared" si="17"/>
        <v>0</v>
      </c>
    </row>
    <row r="167" spans="1:30" ht="18.75" customHeight="1" x14ac:dyDescent="0.4">
      <c r="A167" s="82" t="str">
        <f t="shared" si="18"/>
        <v/>
      </c>
      <c r="B167" s="61" t="s">
        <v>601</v>
      </c>
      <c r="C167" s="94" t="s">
        <v>1696</v>
      </c>
      <c r="D167" s="95" t="s">
        <v>22</v>
      </c>
      <c r="E167" s="94" t="s">
        <v>23</v>
      </c>
      <c r="F167" s="62"/>
      <c r="G167" s="62"/>
      <c r="H167" s="63"/>
      <c r="I167" s="62"/>
      <c r="J167" s="62"/>
      <c r="K167" s="64" t="str">
        <f t="shared" si="14"/>
        <v/>
      </c>
      <c r="L167" s="65"/>
      <c r="Y167" t="str">
        <f t="shared" si="13"/>
        <v/>
      </c>
      <c r="AB167" t="str">
        <f t="shared" si="15"/>
        <v/>
      </c>
      <c r="AC167" t="str">
        <f t="shared" si="16"/>
        <v/>
      </c>
      <c r="AD167">
        <f t="shared" si="17"/>
        <v>0</v>
      </c>
    </row>
    <row r="168" spans="1:30" ht="18.75" customHeight="1" x14ac:dyDescent="0.4">
      <c r="A168" s="82" t="str">
        <f t="shared" si="18"/>
        <v/>
      </c>
      <c r="B168" s="61" t="s">
        <v>602</v>
      </c>
      <c r="C168" s="94" t="s">
        <v>2635</v>
      </c>
      <c r="D168" s="95" t="s">
        <v>22</v>
      </c>
      <c r="E168" s="94" t="s">
        <v>23</v>
      </c>
      <c r="F168" s="62"/>
      <c r="G168" s="62"/>
      <c r="H168" s="63"/>
      <c r="I168" s="62"/>
      <c r="J168" s="62"/>
      <c r="K168" s="64" t="str">
        <f t="shared" si="14"/>
        <v/>
      </c>
      <c r="L168" s="65"/>
      <c r="Y168" t="str">
        <f t="shared" si="13"/>
        <v/>
      </c>
      <c r="AB168" t="str">
        <f t="shared" si="15"/>
        <v/>
      </c>
      <c r="AC168" t="str">
        <f t="shared" si="16"/>
        <v/>
      </c>
      <c r="AD168">
        <f t="shared" si="17"/>
        <v>0</v>
      </c>
    </row>
    <row r="169" spans="1:30" ht="18.75" customHeight="1" x14ac:dyDescent="0.4">
      <c r="A169" s="82" t="str">
        <f t="shared" si="18"/>
        <v/>
      </c>
      <c r="B169" s="61" t="s">
        <v>603</v>
      </c>
      <c r="C169" s="94" t="s">
        <v>2636</v>
      </c>
      <c r="D169" s="95" t="s">
        <v>22</v>
      </c>
      <c r="E169" s="94" t="s">
        <v>23</v>
      </c>
      <c r="F169" s="62"/>
      <c r="G169" s="62"/>
      <c r="H169" s="63"/>
      <c r="I169" s="62"/>
      <c r="J169" s="62"/>
      <c r="K169" s="64" t="str">
        <f t="shared" si="14"/>
        <v/>
      </c>
      <c r="L169" s="65"/>
      <c r="Y169" t="str">
        <f t="shared" si="13"/>
        <v/>
      </c>
      <c r="AB169" t="str">
        <f t="shared" si="15"/>
        <v/>
      </c>
      <c r="AC169" t="str">
        <f t="shared" si="16"/>
        <v/>
      </c>
      <c r="AD169">
        <f t="shared" si="17"/>
        <v>0</v>
      </c>
    </row>
    <row r="170" spans="1:30" ht="18.75" customHeight="1" x14ac:dyDescent="0.4">
      <c r="A170" s="82" t="str">
        <f t="shared" si="18"/>
        <v/>
      </c>
      <c r="B170" s="61" t="s">
        <v>604</v>
      </c>
      <c r="C170" s="94" t="s">
        <v>2637</v>
      </c>
      <c r="D170" s="95" t="s">
        <v>22</v>
      </c>
      <c r="E170" s="94" t="s">
        <v>23</v>
      </c>
      <c r="F170" s="62"/>
      <c r="G170" s="62"/>
      <c r="H170" s="63"/>
      <c r="I170" s="62"/>
      <c r="J170" s="62"/>
      <c r="K170" s="64" t="str">
        <f t="shared" si="14"/>
        <v/>
      </c>
      <c r="L170" s="65"/>
      <c r="Y170" t="str">
        <f t="shared" si="13"/>
        <v/>
      </c>
      <c r="AB170" t="str">
        <f t="shared" si="15"/>
        <v/>
      </c>
      <c r="AC170" t="str">
        <f t="shared" si="16"/>
        <v/>
      </c>
      <c r="AD170">
        <f t="shared" si="17"/>
        <v>0</v>
      </c>
    </row>
    <row r="171" spans="1:30" ht="18.75" customHeight="1" x14ac:dyDescent="0.4">
      <c r="A171" s="82" t="str">
        <f t="shared" si="18"/>
        <v/>
      </c>
      <c r="B171" s="61" t="s">
        <v>605</v>
      </c>
      <c r="C171" s="94" t="s">
        <v>2638</v>
      </c>
      <c r="D171" s="95" t="s">
        <v>1755</v>
      </c>
      <c r="E171" s="94" t="s">
        <v>1756</v>
      </c>
      <c r="F171" s="62"/>
      <c r="G171" s="62"/>
      <c r="H171" s="63"/>
      <c r="I171" s="62"/>
      <c r="J171" s="62"/>
      <c r="K171" s="64" t="str">
        <f t="shared" si="14"/>
        <v/>
      </c>
      <c r="L171" s="65"/>
      <c r="Y171" t="str">
        <f t="shared" si="13"/>
        <v/>
      </c>
      <c r="AB171" t="str">
        <f t="shared" si="15"/>
        <v/>
      </c>
      <c r="AC171" t="str">
        <f t="shared" si="16"/>
        <v/>
      </c>
      <c r="AD171">
        <f t="shared" si="17"/>
        <v>0</v>
      </c>
    </row>
    <row r="172" spans="1:30" ht="18.75" customHeight="1" x14ac:dyDescent="0.4">
      <c r="A172" s="82" t="str">
        <f t="shared" si="18"/>
        <v/>
      </c>
      <c r="B172" s="61" t="s">
        <v>606</v>
      </c>
      <c r="C172" s="94" t="s">
        <v>2639</v>
      </c>
      <c r="D172" s="95" t="s">
        <v>1757</v>
      </c>
      <c r="E172" s="94" t="s">
        <v>1758</v>
      </c>
      <c r="F172" s="62"/>
      <c r="G172" s="62"/>
      <c r="H172" s="63"/>
      <c r="I172" s="62"/>
      <c r="J172" s="62"/>
      <c r="K172" s="64" t="str">
        <f t="shared" si="14"/>
        <v/>
      </c>
      <c r="L172" s="65"/>
      <c r="Y172" t="str">
        <f t="shared" si="13"/>
        <v/>
      </c>
      <c r="AB172" t="str">
        <f t="shared" si="15"/>
        <v/>
      </c>
      <c r="AC172" t="str">
        <f t="shared" si="16"/>
        <v/>
      </c>
      <c r="AD172">
        <f t="shared" si="17"/>
        <v>0</v>
      </c>
    </row>
    <row r="173" spans="1:30" ht="18.75" customHeight="1" x14ac:dyDescent="0.4">
      <c r="A173" s="82" t="str">
        <f t="shared" si="18"/>
        <v/>
      </c>
      <c r="B173" s="61" t="s">
        <v>607</v>
      </c>
      <c r="C173" s="94" t="s">
        <v>2640</v>
      </c>
      <c r="D173" s="95" t="s">
        <v>1759</v>
      </c>
      <c r="E173" s="94" t="s">
        <v>1760</v>
      </c>
      <c r="F173" s="62"/>
      <c r="G173" s="62"/>
      <c r="H173" s="63"/>
      <c r="I173" s="62"/>
      <c r="J173" s="62"/>
      <c r="K173" s="64" t="str">
        <f t="shared" si="14"/>
        <v/>
      </c>
      <c r="L173" s="65"/>
      <c r="Y173" t="str">
        <f t="shared" si="13"/>
        <v/>
      </c>
      <c r="AB173" t="str">
        <f t="shared" si="15"/>
        <v/>
      </c>
      <c r="AC173" t="str">
        <f t="shared" si="16"/>
        <v/>
      </c>
      <c r="AD173">
        <f t="shared" si="17"/>
        <v>0</v>
      </c>
    </row>
    <row r="174" spans="1:30" ht="18.75" customHeight="1" x14ac:dyDescent="0.4">
      <c r="A174" s="82" t="str">
        <f t="shared" si="18"/>
        <v/>
      </c>
      <c r="B174" s="61" t="s">
        <v>608</v>
      </c>
      <c r="C174" s="94" t="s">
        <v>2641</v>
      </c>
      <c r="D174" s="95" t="s">
        <v>1761</v>
      </c>
      <c r="E174" s="94" t="s">
        <v>1762</v>
      </c>
      <c r="F174" s="62"/>
      <c r="G174" s="62"/>
      <c r="H174" s="63"/>
      <c r="I174" s="62"/>
      <c r="J174" s="62"/>
      <c r="K174" s="64" t="str">
        <f t="shared" si="14"/>
        <v/>
      </c>
      <c r="L174" s="65"/>
      <c r="Y174" t="str">
        <f t="shared" si="13"/>
        <v/>
      </c>
      <c r="AB174" t="str">
        <f t="shared" si="15"/>
        <v/>
      </c>
      <c r="AC174" t="str">
        <f t="shared" si="16"/>
        <v/>
      </c>
      <c r="AD174">
        <f t="shared" si="17"/>
        <v>0</v>
      </c>
    </row>
    <row r="175" spans="1:30" ht="18.75" customHeight="1" x14ac:dyDescent="0.4">
      <c r="A175" s="82" t="str">
        <f t="shared" si="18"/>
        <v/>
      </c>
      <c r="B175" s="61" t="s">
        <v>2407</v>
      </c>
      <c r="C175" s="94" t="s">
        <v>2642</v>
      </c>
      <c r="D175" s="95" t="s">
        <v>1763</v>
      </c>
      <c r="E175" s="94" t="s">
        <v>1764</v>
      </c>
      <c r="F175" s="62"/>
      <c r="G175" s="62"/>
      <c r="H175" s="63"/>
      <c r="I175" s="62"/>
      <c r="J175" s="62"/>
      <c r="K175" s="64" t="str">
        <f t="shared" si="14"/>
        <v/>
      </c>
      <c r="L175" s="65"/>
      <c r="Y175" t="str">
        <f t="shared" si="13"/>
        <v/>
      </c>
      <c r="AB175" t="str">
        <f t="shared" si="15"/>
        <v/>
      </c>
      <c r="AC175" t="str">
        <f t="shared" si="16"/>
        <v/>
      </c>
      <c r="AD175">
        <f t="shared" si="17"/>
        <v>0</v>
      </c>
    </row>
    <row r="176" spans="1:30" ht="18.75" customHeight="1" x14ac:dyDescent="0.4">
      <c r="A176" s="82" t="str">
        <f t="shared" si="18"/>
        <v/>
      </c>
      <c r="B176" s="61" t="s">
        <v>2408</v>
      </c>
      <c r="C176" s="94" t="s">
        <v>2643</v>
      </c>
      <c r="D176" s="95" t="s">
        <v>1765</v>
      </c>
      <c r="E176" s="94" t="s">
        <v>1766</v>
      </c>
      <c r="F176" s="62"/>
      <c r="G176" s="62"/>
      <c r="H176" s="63"/>
      <c r="I176" s="62"/>
      <c r="J176" s="62"/>
      <c r="K176" s="64" t="str">
        <f t="shared" si="14"/>
        <v/>
      </c>
      <c r="L176" s="65"/>
      <c r="Y176" t="str">
        <f t="shared" si="13"/>
        <v/>
      </c>
      <c r="AB176" t="str">
        <f t="shared" si="15"/>
        <v/>
      </c>
      <c r="AC176" t="str">
        <f t="shared" si="16"/>
        <v/>
      </c>
      <c r="AD176">
        <f t="shared" si="17"/>
        <v>0</v>
      </c>
    </row>
    <row r="177" spans="1:30" ht="18.75" customHeight="1" x14ac:dyDescent="0.4">
      <c r="A177" s="82" t="str">
        <f t="shared" si="18"/>
        <v/>
      </c>
      <c r="B177" s="61" t="s">
        <v>2409</v>
      </c>
      <c r="C177" s="94" t="s">
        <v>2644</v>
      </c>
      <c r="D177" s="95" t="s">
        <v>1767</v>
      </c>
      <c r="E177" s="94" t="s">
        <v>1768</v>
      </c>
      <c r="F177" s="62"/>
      <c r="G177" s="62"/>
      <c r="H177" s="63"/>
      <c r="I177" s="62"/>
      <c r="J177" s="62"/>
      <c r="K177" s="64" t="str">
        <f t="shared" si="14"/>
        <v/>
      </c>
      <c r="L177" s="65"/>
      <c r="Y177" t="str">
        <f t="shared" si="13"/>
        <v/>
      </c>
      <c r="AB177" t="str">
        <f t="shared" si="15"/>
        <v/>
      </c>
      <c r="AC177" t="str">
        <f t="shared" si="16"/>
        <v/>
      </c>
      <c r="AD177">
        <f t="shared" si="17"/>
        <v>0</v>
      </c>
    </row>
    <row r="178" spans="1:30" ht="18.75" customHeight="1" x14ac:dyDescent="0.4">
      <c r="A178" s="82" t="str">
        <f t="shared" si="18"/>
        <v/>
      </c>
      <c r="B178" s="61" t="s">
        <v>2410</v>
      </c>
      <c r="C178" s="94" t="s">
        <v>2645</v>
      </c>
      <c r="D178" s="95" t="s">
        <v>1767</v>
      </c>
      <c r="E178" s="94" t="s">
        <v>1768</v>
      </c>
      <c r="F178" s="62"/>
      <c r="G178" s="62"/>
      <c r="H178" s="63"/>
      <c r="I178" s="62"/>
      <c r="J178" s="62"/>
      <c r="K178" s="64" t="str">
        <f t="shared" si="14"/>
        <v/>
      </c>
      <c r="L178" s="65"/>
      <c r="Y178" t="str">
        <f t="shared" si="13"/>
        <v/>
      </c>
      <c r="AB178" t="str">
        <f t="shared" si="15"/>
        <v/>
      </c>
      <c r="AC178" t="str">
        <f t="shared" si="16"/>
        <v/>
      </c>
      <c r="AD178">
        <f t="shared" si="17"/>
        <v>0</v>
      </c>
    </row>
    <row r="179" spans="1:30" ht="18.75" customHeight="1" x14ac:dyDescent="0.4">
      <c r="A179" s="82" t="str">
        <f t="shared" si="18"/>
        <v/>
      </c>
      <c r="B179" s="61" t="s">
        <v>4493</v>
      </c>
      <c r="C179" s="94" t="s">
        <v>2646</v>
      </c>
      <c r="D179" s="95" t="s">
        <v>1769</v>
      </c>
      <c r="E179" s="94" t="s">
        <v>1770</v>
      </c>
      <c r="F179" s="62"/>
      <c r="G179" s="62"/>
      <c r="H179" s="63"/>
      <c r="I179" s="62"/>
      <c r="J179" s="62"/>
      <c r="K179" s="64" t="str">
        <f t="shared" si="14"/>
        <v/>
      </c>
      <c r="L179" s="65"/>
      <c r="Y179" t="str">
        <f t="shared" si="13"/>
        <v/>
      </c>
      <c r="AB179" t="str">
        <f t="shared" si="15"/>
        <v/>
      </c>
      <c r="AC179" t="str">
        <f t="shared" si="16"/>
        <v/>
      </c>
      <c r="AD179">
        <f t="shared" si="17"/>
        <v>0</v>
      </c>
    </row>
    <row r="180" spans="1:30" ht="18.75" customHeight="1" x14ac:dyDescent="0.4">
      <c r="A180" s="82" t="str">
        <f t="shared" si="18"/>
        <v/>
      </c>
      <c r="B180" s="61" t="s">
        <v>4494</v>
      </c>
      <c r="C180" s="94" t="s">
        <v>2647</v>
      </c>
      <c r="D180" s="95" t="s">
        <v>1769</v>
      </c>
      <c r="E180" s="94" t="s">
        <v>1770</v>
      </c>
      <c r="F180" s="62"/>
      <c r="G180" s="62"/>
      <c r="H180" s="63"/>
      <c r="I180" s="62"/>
      <c r="J180" s="62"/>
      <c r="K180" s="64" t="str">
        <f t="shared" si="14"/>
        <v/>
      </c>
      <c r="L180" s="65"/>
      <c r="M180" s="80"/>
      <c r="N180" s="77"/>
      <c r="Y180" t="str">
        <f t="shared" si="13"/>
        <v/>
      </c>
      <c r="AB180" t="str">
        <f t="shared" si="15"/>
        <v/>
      </c>
      <c r="AC180" t="str">
        <f t="shared" si="16"/>
        <v/>
      </c>
      <c r="AD180">
        <f t="shared" si="17"/>
        <v>0</v>
      </c>
    </row>
    <row r="181" spans="1:30" ht="18.75" customHeight="1" thickBot="1" x14ac:dyDescent="0.45">
      <c r="A181" s="85" t="str">
        <f t="shared" ref="A181:A200" si="19">IF(COUNTA(F181:J181)&gt;4,"★","")</f>
        <v/>
      </c>
      <c r="B181" s="61" t="s">
        <v>4495</v>
      </c>
      <c r="C181" s="97" t="s">
        <v>2648</v>
      </c>
      <c r="D181" s="98" t="s">
        <v>1769</v>
      </c>
      <c r="E181" s="97" t="s">
        <v>1770</v>
      </c>
      <c r="F181" s="87"/>
      <c r="G181" s="87"/>
      <c r="H181" s="88"/>
      <c r="I181" s="87"/>
      <c r="J181" s="87"/>
      <c r="K181" s="75" t="str">
        <f t="shared" ref="K181:K199" si="20">IF(AD181&gt;=1,"★","")</f>
        <v/>
      </c>
      <c r="L181" s="76"/>
      <c r="Y181" t="str">
        <f t="shared" si="13"/>
        <v/>
      </c>
      <c r="AB181" t="str">
        <f t="shared" si="15"/>
        <v/>
      </c>
      <c r="AC181" t="str">
        <f t="shared" si="16"/>
        <v/>
      </c>
      <c r="AD181">
        <f t="shared" si="17"/>
        <v>0</v>
      </c>
    </row>
    <row r="182" spans="1:30" ht="18.75" customHeight="1" x14ac:dyDescent="0.4">
      <c r="A182" s="81" t="str">
        <f t="shared" si="19"/>
        <v/>
      </c>
      <c r="B182" s="55" t="s">
        <v>609</v>
      </c>
      <c r="C182" s="92" t="s">
        <v>2649</v>
      </c>
      <c r="D182" s="93" t="s">
        <v>1945</v>
      </c>
      <c r="E182" s="92" t="s">
        <v>1946</v>
      </c>
      <c r="F182" s="56"/>
      <c r="G182" s="56"/>
      <c r="H182" s="58"/>
      <c r="I182" s="56"/>
      <c r="J182" s="56"/>
      <c r="K182" s="59" t="str">
        <f t="shared" si="20"/>
        <v/>
      </c>
      <c r="L182" s="60"/>
      <c r="Y182" t="str">
        <f t="shared" si="13"/>
        <v/>
      </c>
      <c r="AB182" t="str">
        <f t="shared" si="15"/>
        <v/>
      </c>
      <c r="AC182" t="str">
        <f t="shared" si="16"/>
        <v/>
      </c>
      <c r="AD182">
        <f t="shared" si="17"/>
        <v>0</v>
      </c>
    </row>
    <row r="183" spans="1:30" ht="18.75" customHeight="1" x14ac:dyDescent="0.4">
      <c r="A183" s="82" t="str">
        <f t="shared" si="19"/>
        <v/>
      </c>
      <c r="B183" s="61" t="s">
        <v>610</v>
      </c>
      <c r="C183" s="94" t="s">
        <v>2650</v>
      </c>
      <c r="D183" s="95" t="s">
        <v>1947</v>
      </c>
      <c r="E183" s="94" t="s">
        <v>1948</v>
      </c>
      <c r="F183" s="62"/>
      <c r="G183" s="62"/>
      <c r="H183" s="63"/>
      <c r="I183" s="62"/>
      <c r="J183" s="62"/>
      <c r="K183" s="64" t="str">
        <f t="shared" si="20"/>
        <v/>
      </c>
      <c r="L183" s="65"/>
      <c r="Y183" t="str">
        <f t="shared" si="13"/>
        <v/>
      </c>
      <c r="AB183" t="str">
        <f t="shared" si="15"/>
        <v/>
      </c>
      <c r="AC183" t="str">
        <f t="shared" si="16"/>
        <v/>
      </c>
      <c r="AD183">
        <f t="shared" si="17"/>
        <v>0</v>
      </c>
    </row>
    <row r="184" spans="1:30" ht="18.75" customHeight="1" x14ac:dyDescent="0.4">
      <c r="A184" s="82" t="str">
        <f t="shared" si="19"/>
        <v/>
      </c>
      <c r="B184" s="61" t="s">
        <v>611</v>
      </c>
      <c r="C184" s="94" t="s">
        <v>2651</v>
      </c>
      <c r="D184" s="95" t="s">
        <v>1949</v>
      </c>
      <c r="E184" s="94" t="s">
        <v>1950</v>
      </c>
      <c r="F184" s="62"/>
      <c r="G184" s="62"/>
      <c r="H184" s="63"/>
      <c r="I184" s="62"/>
      <c r="J184" s="62"/>
      <c r="K184" s="64" t="str">
        <f t="shared" si="20"/>
        <v/>
      </c>
      <c r="L184" s="65"/>
      <c r="Y184" t="str">
        <f t="shared" si="13"/>
        <v/>
      </c>
      <c r="AB184" t="str">
        <f t="shared" si="15"/>
        <v/>
      </c>
      <c r="AC184" t="str">
        <f t="shared" si="16"/>
        <v/>
      </c>
      <c r="AD184">
        <f t="shared" si="17"/>
        <v>0</v>
      </c>
    </row>
    <row r="185" spans="1:30" ht="18.75" customHeight="1" x14ac:dyDescent="0.4">
      <c r="A185" s="82" t="str">
        <f t="shared" si="19"/>
        <v/>
      </c>
      <c r="B185" s="61" t="s">
        <v>612</v>
      </c>
      <c r="C185" s="94" t="s">
        <v>2652</v>
      </c>
      <c r="D185" s="95" t="s">
        <v>24</v>
      </c>
      <c r="E185" s="94" t="s">
        <v>1951</v>
      </c>
      <c r="F185" s="62"/>
      <c r="G185" s="62"/>
      <c r="H185" s="63"/>
      <c r="I185" s="62"/>
      <c r="J185" s="62"/>
      <c r="K185" s="64" t="str">
        <f t="shared" si="20"/>
        <v/>
      </c>
      <c r="L185" s="65"/>
      <c r="Y185" t="str">
        <f t="shared" si="13"/>
        <v/>
      </c>
      <c r="AB185" t="str">
        <f t="shared" si="15"/>
        <v/>
      </c>
      <c r="AC185" t="str">
        <f t="shared" si="16"/>
        <v/>
      </c>
      <c r="AD185">
        <f t="shared" si="17"/>
        <v>0</v>
      </c>
    </row>
    <row r="186" spans="1:30" ht="18.75" customHeight="1" x14ac:dyDescent="0.4">
      <c r="A186" s="82" t="str">
        <f t="shared" si="19"/>
        <v/>
      </c>
      <c r="B186" s="61" t="s">
        <v>613</v>
      </c>
      <c r="C186" s="94" t="s">
        <v>2653</v>
      </c>
      <c r="D186" s="95" t="s">
        <v>1952</v>
      </c>
      <c r="E186" s="94" t="s">
        <v>1953</v>
      </c>
      <c r="F186" s="62"/>
      <c r="G186" s="62"/>
      <c r="H186" s="63"/>
      <c r="I186" s="62"/>
      <c r="J186" s="62"/>
      <c r="K186" s="64" t="str">
        <f t="shared" si="20"/>
        <v/>
      </c>
      <c r="L186" s="65"/>
      <c r="Y186" t="str">
        <f t="shared" si="13"/>
        <v/>
      </c>
      <c r="AB186" t="str">
        <f t="shared" si="15"/>
        <v/>
      </c>
      <c r="AC186" t="str">
        <f t="shared" si="16"/>
        <v/>
      </c>
      <c r="AD186">
        <f t="shared" si="17"/>
        <v>0</v>
      </c>
    </row>
    <row r="187" spans="1:30" ht="18.75" customHeight="1" x14ac:dyDescent="0.4">
      <c r="A187" s="82" t="str">
        <f t="shared" si="19"/>
        <v/>
      </c>
      <c r="B187" s="61" t="s">
        <v>614</v>
      </c>
      <c r="C187" s="94" t="s">
        <v>2654</v>
      </c>
      <c r="D187" s="95" t="s">
        <v>1954</v>
      </c>
      <c r="E187" s="94" t="s">
        <v>1955</v>
      </c>
      <c r="F187" s="62"/>
      <c r="G187" s="62"/>
      <c r="H187" s="63"/>
      <c r="I187" s="62"/>
      <c r="J187" s="62"/>
      <c r="K187" s="64" t="str">
        <f t="shared" si="20"/>
        <v/>
      </c>
      <c r="L187" s="65"/>
      <c r="Y187" t="str">
        <f t="shared" si="13"/>
        <v/>
      </c>
      <c r="AB187" t="str">
        <f t="shared" si="15"/>
        <v/>
      </c>
      <c r="AC187" t="str">
        <f t="shared" si="16"/>
        <v/>
      </c>
      <c r="AD187">
        <f t="shared" si="17"/>
        <v>0</v>
      </c>
    </row>
    <row r="188" spans="1:30" ht="18.75" customHeight="1" x14ac:dyDescent="0.4">
      <c r="A188" s="82" t="str">
        <f t="shared" si="19"/>
        <v/>
      </c>
      <c r="B188" s="61" t="s">
        <v>615</v>
      </c>
      <c r="C188" s="94" t="s">
        <v>2655</v>
      </c>
      <c r="D188" s="95" t="s">
        <v>1956</v>
      </c>
      <c r="E188" s="94" t="s">
        <v>1957</v>
      </c>
      <c r="F188" s="62"/>
      <c r="G188" s="62"/>
      <c r="H188" s="63"/>
      <c r="I188" s="62"/>
      <c r="J188" s="62"/>
      <c r="K188" s="64" t="str">
        <f t="shared" si="20"/>
        <v/>
      </c>
      <c r="L188" s="65"/>
      <c r="Y188" t="str">
        <f t="shared" si="13"/>
        <v/>
      </c>
      <c r="AB188" t="str">
        <f t="shared" si="15"/>
        <v/>
      </c>
      <c r="AC188" t="str">
        <f t="shared" si="16"/>
        <v/>
      </c>
      <c r="AD188">
        <f t="shared" si="17"/>
        <v>0</v>
      </c>
    </row>
    <row r="189" spans="1:30" ht="18.75" customHeight="1" x14ac:dyDescent="0.4">
      <c r="A189" s="82" t="str">
        <f t="shared" si="19"/>
        <v/>
      </c>
      <c r="B189" s="61" t="s">
        <v>616</v>
      </c>
      <c r="C189" s="94" t="s">
        <v>2656</v>
      </c>
      <c r="D189" s="95" t="s">
        <v>1958</v>
      </c>
      <c r="E189" s="94" t="s">
        <v>1959</v>
      </c>
      <c r="F189" s="62"/>
      <c r="G189" s="62"/>
      <c r="H189" s="63"/>
      <c r="I189" s="62"/>
      <c r="J189" s="62"/>
      <c r="K189" s="64" t="str">
        <f t="shared" si="20"/>
        <v/>
      </c>
      <c r="L189" s="65"/>
      <c r="Y189" t="str">
        <f t="shared" si="13"/>
        <v/>
      </c>
      <c r="AB189" t="str">
        <f t="shared" si="15"/>
        <v/>
      </c>
      <c r="AC189" t="str">
        <f t="shared" si="16"/>
        <v/>
      </c>
      <c r="AD189">
        <f t="shared" si="17"/>
        <v>0</v>
      </c>
    </row>
    <row r="190" spans="1:30" ht="18.75" customHeight="1" x14ac:dyDescent="0.4">
      <c r="A190" s="82" t="str">
        <f t="shared" si="19"/>
        <v/>
      </c>
      <c r="B190" s="61" t="s">
        <v>617</v>
      </c>
      <c r="C190" s="94" t="s">
        <v>2657</v>
      </c>
      <c r="D190" s="95" t="s">
        <v>1958</v>
      </c>
      <c r="E190" s="94" t="s">
        <v>1959</v>
      </c>
      <c r="F190" s="62"/>
      <c r="G190" s="62"/>
      <c r="H190" s="63"/>
      <c r="I190" s="62"/>
      <c r="J190" s="62"/>
      <c r="K190" s="64" t="str">
        <f t="shared" si="20"/>
        <v/>
      </c>
      <c r="L190" s="65"/>
      <c r="Y190" t="str">
        <f t="shared" si="13"/>
        <v/>
      </c>
      <c r="AB190" t="str">
        <f t="shared" si="15"/>
        <v/>
      </c>
      <c r="AC190" t="str">
        <f t="shared" si="16"/>
        <v/>
      </c>
      <c r="AD190">
        <f t="shared" si="17"/>
        <v>0</v>
      </c>
    </row>
    <row r="191" spans="1:30" ht="18.75" customHeight="1" x14ac:dyDescent="0.4">
      <c r="A191" s="82" t="str">
        <f t="shared" si="19"/>
        <v/>
      </c>
      <c r="B191" s="61" t="s">
        <v>618</v>
      </c>
      <c r="C191" s="94" t="s">
        <v>1704</v>
      </c>
      <c r="D191" s="95" t="s">
        <v>1960</v>
      </c>
      <c r="E191" s="94" t="s">
        <v>2658</v>
      </c>
      <c r="F191" s="62"/>
      <c r="G191" s="62"/>
      <c r="H191" s="63"/>
      <c r="I191" s="62"/>
      <c r="J191" s="62"/>
      <c r="K191" s="64" t="str">
        <f t="shared" si="20"/>
        <v/>
      </c>
      <c r="L191" s="65"/>
      <c r="Y191" t="str">
        <f t="shared" si="13"/>
        <v/>
      </c>
      <c r="AB191" t="str">
        <f t="shared" si="15"/>
        <v/>
      </c>
      <c r="AC191" t="str">
        <f t="shared" si="16"/>
        <v/>
      </c>
      <c r="AD191">
        <f t="shared" si="17"/>
        <v>0</v>
      </c>
    </row>
    <row r="192" spans="1:30" ht="18.75" customHeight="1" x14ac:dyDescent="0.4">
      <c r="A192" s="82" t="str">
        <f t="shared" si="19"/>
        <v/>
      </c>
      <c r="B192" s="61" t="s">
        <v>619</v>
      </c>
      <c r="C192" s="94" t="s">
        <v>2659</v>
      </c>
      <c r="D192" s="95" t="s">
        <v>25</v>
      </c>
      <c r="E192" s="94" t="s">
        <v>1961</v>
      </c>
      <c r="F192" s="62"/>
      <c r="G192" s="62"/>
      <c r="H192" s="63"/>
      <c r="I192" s="62"/>
      <c r="J192" s="62"/>
      <c r="K192" s="64" t="str">
        <f t="shared" si="20"/>
        <v/>
      </c>
      <c r="L192" s="65"/>
      <c r="Y192" t="str">
        <f t="shared" si="13"/>
        <v/>
      </c>
      <c r="AB192" t="str">
        <f t="shared" si="15"/>
        <v/>
      </c>
      <c r="AC192" t="str">
        <f t="shared" si="16"/>
        <v/>
      </c>
      <c r="AD192">
        <f t="shared" si="17"/>
        <v>0</v>
      </c>
    </row>
    <row r="193" spans="1:30" ht="18.75" customHeight="1" x14ac:dyDescent="0.4">
      <c r="A193" s="82" t="str">
        <f t="shared" si="19"/>
        <v/>
      </c>
      <c r="B193" s="61" t="s">
        <v>620</v>
      </c>
      <c r="C193" s="94" t="s">
        <v>2660</v>
      </c>
      <c r="D193" s="95" t="s">
        <v>1962</v>
      </c>
      <c r="E193" s="94" t="s">
        <v>1963</v>
      </c>
      <c r="F193" s="62"/>
      <c r="G193" s="62"/>
      <c r="H193" s="63"/>
      <c r="I193" s="62"/>
      <c r="J193" s="62"/>
      <c r="K193" s="64" t="str">
        <f t="shared" si="20"/>
        <v/>
      </c>
      <c r="L193" s="65"/>
      <c r="Y193" t="str">
        <f t="shared" si="13"/>
        <v/>
      </c>
      <c r="AB193" t="str">
        <f t="shared" si="15"/>
        <v/>
      </c>
      <c r="AC193" t="str">
        <f t="shared" si="16"/>
        <v/>
      </c>
      <c r="AD193">
        <f t="shared" si="17"/>
        <v>0</v>
      </c>
    </row>
    <row r="194" spans="1:30" ht="18.75" customHeight="1" x14ac:dyDescent="0.4">
      <c r="A194" s="82" t="str">
        <f t="shared" si="19"/>
        <v/>
      </c>
      <c r="B194" s="61" t="s">
        <v>621</v>
      </c>
      <c r="C194" s="94" t="s">
        <v>2661</v>
      </c>
      <c r="D194" s="95" t="s">
        <v>1962</v>
      </c>
      <c r="E194" s="94" t="s">
        <v>1963</v>
      </c>
      <c r="F194" s="62"/>
      <c r="G194" s="62"/>
      <c r="H194" s="63"/>
      <c r="I194" s="62"/>
      <c r="J194" s="62"/>
      <c r="K194" s="64" t="str">
        <f t="shared" si="20"/>
        <v/>
      </c>
      <c r="L194" s="65"/>
      <c r="M194" s="79"/>
      <c r="N194" s="78"/>
      <c r="O194" s="77"/>
      <c r="Y194" t="str">
        <f t="shared" si="13"/>
        <v/>
      </c>
      <c r="AB194" t="str">
        <f t="shared" si="15"/>
        <v/>
      </c>
      <c r="AC194" t="str">
        <f t="shared" si="16"/>
        <v/>
      </c>
      <c r="AD194">
        <f t="shared" si="17"/>
        <v>0</v>
      </c>
    </row>
    <row r="195" spans="1:30" ht="18.75" customHeight="1" x14ac:dyDescent="0.4">
      <c r="A195" s="82" t="str">
        <f t="shared" si="19"/>
        <v/>
      </c>
      <c r="B195" s="61" t="s">
        <v>622</v>
      </c>
      <c r="C195" s="94" t="s">
        <v>2662</v>
      </c>
      <c r="D195" s="95" t="s">
        <v>1964</v>
      </c>
      <c r="E195" s="94" t="s">
        <v>1965</v>
      </c>
      <c r="F195" s="62"/>
      <c r="G195" s="62"/>
      <c r="H195" s="63"/>
      <c r="I195" s="62"/>
      <c r="J195" s="62"/>
      <c r="K195" s="64" t="str">
        <f t="shared" si="20"/>
        <v/>
      </c>
      <c r="L195" s="65"/>
      <c r="Y195" t="str">
        <f t="shared" ref="Y195:Y258" si="21">LEFT(F195,6)</f>
        <v/>
      </c>
      <c r="AB195" t="str">
        <f t="shared" si="15"/>
        <v/>
      </c>
      <c r="AC195" t="str">
        <f t="shared" si="16"/>
        <v/>
      </c>
      <c r="AD195">
        <f t="shared" si="17"/>
        <v>0</v>
      </c>
    </row>
    <row r="196" spans="1:30" ht="18.75" customHeight="1" x14ac:dyDescent="0.4">
      <c r="A196" s="82" t="str">
        <f t="shared" si="19"/>
        <v/>
      </c>
      <c r="B196" s="61" t="s">
        <v>623</v>
      </c>
      <c r="C196" s="94" t="s">
        <v>1705</v>
      </c>
      <c r="D196" s="95" t="s">
        <v>2663</v>
      </c>
      <c r="E196" s="94" t="s">
        <v>2664</v>
      </c>
      <c r="F196" s="62"/>
      <c r="G196" s="62"/>
      <c r="H196" s="63"/>
      <c r="I196" s="62"/>
      <c r="J196" s="62"/>
      <c r="K196" s="64" t="str">
        <f t="shared" si="20"/>
        <v/>
      </c>
      <c r="L196" s="65"/>
      <c r="Y196" t="str">
        <f t="shared" si="21"/>
        <v/>
      </c>
      <c r="AB196" t="str">
        <f t="shared" si="15"/>
        <v/>
      </c>
      <c r="AC196" t="str">
        <f t="shared" si="16"/>
        <v/>
      </c>
      <c r="AD196">
        <f t="shared" si="17"/>
        <v>0</v>
      </c>
    </row>
    <row r="197" spans="1:30" ht="18.75" customHeight="1" x14ac:dyDescent="0.4">
      <c r="A197" s="82" t="str">
        <f t="shared" si="19"/>
        <v/>
      </c>
      <c r="B197" s="61" t="s">
        <v>624</v>
      </c>
      <c r="C197" s="94" t="s">
        <v>2665</v>
      </c>
      <c r="D197" s="95" t="s">
        <v>2666</v>
      </c>
      <c r="E197" s="94" t="s">
        <v>2667</v>
      </c>
      <c r="F197" s="62"/>
      <c r="G197" s="62"/>
      <c r="H197" s="63"/>
      <c r="I197" s="62"/>
      <c r="J197" s="62"/>
      <c r="K197" s="64" t="str">
        <f t="shared" si="20"/>
        <v/>
      </c>
      <c r="L197" s="65"/>
      <c r="Y197" t="str">
        <f t="shared" si="21"/>
        <v/>
      </c>
      <c r="AB197" t="str">
        <f t="shared" ref="AB197:AB260" si="22">IF(OR(Y197="JL3ZFR",Y197="JK3FBV",Y197="JH3VKF",Y197="JE3QVN",Y197="JR3RWC",Y197="JO3SYC",Y197="JO3NYS",Y197="JP3EEW",Y197="JL4SGP",Y197="JJ4AQN",Y197="JG4PCH",Y197="JA5DZJ",Y197="JF6RVW",Y197="JE6MIN",Y197="JP6SRV",Y197="JG6JGP"),1,"")</f>
        <v/>
      </c>
      <c r="AC197" t="str">
        <f t="shared" ref="AC197:AC260" si="23">IF(OR(Y197="JO6SNH",Y197="JH7SWR",Y197="JN7FZV",Y197="JA7KOJ",Y197="JK8HXB",Y197="JK8IQN",Y197="JH8FOZ",Y197="JE9PAW",Y197="JR0NEA",Y197="JL6HXC",Y197="JJ2UDJ",Y197="JP3QNJ",Y197="JK1IIU",Y197="JF8BRH",Y197="JP3UKF"),1,"")</f>
        <v/>
      </c>
      <c r="AD197">
        <f t="shared" ref="AD197:AD260" si="24">SUM(AB197:AC197)</f>
        <v>0</v>
      </c>
    </row>
    <row r="198" spans="1:30" ht="18.75" customHeight="1" x14ac:dyDescent="0.4">
      <c r="A198" s="82" t="str">
        <f t="shared" si="19"/>
        <v/>
      </c>
      <c r="B198" s="61" t="s">
        <v>625</v>
      </c>
      <c r="C198" s="94" t="s">
        <v>2668</v>
      </c>
      <c r="D198" s="95" t="s">
        <v>1966</v>
      </c>
      <c r="E198" s="94" t="s">
        <v>1967</v>
      </c>
      <c r="F198" s="62"/>
      <c r="G198" s="62"/>
      <c r="H198" s="63"/>
      <c r="I198" s="62"/>
      <c r="J198" s="62"/>
      <c r="K198" s="64" t="str">
        <f t="shared" si="20"/>
        <v/>
      </c>
      <c r="L198" s="65"/>
      <c r="Y198" t="str">
        <f t="shared" si="21"/>
        <v/>
      </c>
      <c r="AB198" t="str">
        <f t="shared" si="22"/>
        <v/>
      </c>
      <c r="AC198" t="str">
        <f t="shared" si="23"/>
        <v/>
      </c>
      <c r="AD198">
        <f t="shared" si="24"/>
        <v>0</v>
      </c>
    </row>
    <row r="199" spans="1:30" ht="18.75" customHeight="1" x14ac:dyDescent="0.4">
      <c r="A199" s="82" t="str">
        <f t="shared" si="19"/>
        <v/>
      </c>
      <c r="B199" s="61" t="s">
        <v>626</v>
      </c>
      <c r="C199" s="94" t="s">
        <v>1703</v>
      </c>
      <c r="D199" s="95" t="s">
        <v>2669</v>
      </c>
      <c r="E199" s="94" t="s">
        <v>26</v>
      </c>
      <c r="F199" s="62"/>
      <c r="G199" s="62"/>
      <c r="H199" s="63"/>
      <c r="I199" s="62"/>
      <c r="J199" s="62"/>
      <c r="K199" s="64" t="str">
        <f t="shared" si="20"/>
        <v/>
      </c>
      <c r="L199" s="65"/>
      <c r="Y199" t="str">
        <f t="shared" si="21"/>
        <v/>
      </c>
      <c r="AB199" t="str">
        <f t="shared" si="22"/>
        <v/>
      </c>
      <c r="AC199" t="str">
        <f t="shared" si="23"/>
        <v/>
      </c>
      <c r="AD199">
        <f t="shared" si="24"/>
        <v>0</v>
      </c>
    </row>
    <row r="200" spans="1:30" ht="18.75" customHeight="1" x14ac:dyDescent="0.4">
      <c r="A200" s="82" t="str">
        <f t="shared" si="19"/>
        <v/>
      </c>
      <c r="B200" s="61" t="s">
        <v>627</v>
      </c>
      <c r="C200" s="94" t="s">
        <v>2670</v>
      </c>
      <c r="D200" s="95" t="s">
        <v>2669</v>
      </c>
      <c r="E200" s="94" t="s">
        <v>26</v>
      </c>
      <c r="F200" s="62"/>
      <c r="G200" s="62"/>
      <c r="H200" s="63"/>
      <c r="I200" s="62"/>
      <c r="J200" s="62"/>
      <c r="K200" s="64" t="str">
        <f t="shared" ref="K200:K212" si="25">IF(AD200&gt;=1,"★","")</f>
        <v/>
      </c>
      <c r="L200" s="65"/>
      <c r="Y200" t="str">
        <f t="shared" si="21"/>
        <v/>
      </c>
      <c r="AB200" t="str">
        <f t="shared" si="22"/>
        <v/>
      </c>
      <c r="AC200" t="str">
        <f t="shared" si="23"/>
        <v/>
      </c>
      <c r="AD200">
        <f t="shared" si="24"/>
        <v>0</v>
      </c>
    </row>
    <row r="201" spans="1:30" ht="18.75" customHeight="1" x14ac:dyDescent="0.4">
      <c r="A201" s="82" t="str">
        <f t="shared" ref="A201:A212" si="26">IF(COUNTA(F201:J201)&gt;4,"★","")</f>
        <v/>
      </c>
      <c r="B201" s="61" t="s">
        <v>628</v>
      </c>
      <c r="C201" s="94" t="s">
        <v>2671</v>
      </c>
      <c r="D201" s="95" t="s">
        <v>1939</v>
      </c>
      <c r="E201" s="94" t="s">
        <v>2388</v>
      </c>
      <c r="F201" s="62"/>
      <c r="G201" s="62"/>
      <c r="H201" s="63"/>
      <c r="I201" s="62"/>
      <c r="J201" s="62"/>
      <c r="K201" s="64" t="str">
        <f t="shared" si="25"/>
        <v/>
      </c>
      <c r="L201" s="65"/>
      <c r="Y201" t="str">
        <f t="shared" si="21"/>
        <v/>
      </c>
      <c r="AB201" t="str">
        <f t="shared" si="22"/>
        <v/>
      </c>
      <c r="AC201" t="str">
        <f t="shared" si="23"/>
        <v/>
      </c>
      <c r="AD201">
        <f t="shared" si="24"/>
        <v>0</v>
      </c>
    </row>
    <row r="202" spans="1:30" ht="18.75" customHeight="1" x14ac:dyDescent="0.4">
      <c r="A202" s="82" t="str">
        <f t="shared" si="26"/>
        <v/>
      </c>
      <c r="B202" s="61" t="s">
        <v>629</v>
      </c>
      <c r="C202" s="94" t="s">
        <v>2672</v>
      </c>
      <c r="D202" s="95" t="s">
        <v>1940</v>
      </c>
      <c r="E202" s="94" t="s">
        <v>1941</v>
      </c>
      <c r="F202" s="62"/>
      <c r="G202" s="62"/>
      <c r="H202" s="63"/>
      <c r="I202" s="62"/>
      <c r="J202" s="62"/>
      <c r="K202" s="64" t="str">
        <f t="shared" si="25"/>
        <v/>
      </c>
      <c r="L202" s="65"/>
      <c r="Y202" t="str">
        <f t="shared" si="21"/>
        <v/>
      </c>
      <c r="AB202" t="str">
        <f t="shared" si="22"/>
        <v/>
      </c>
      <c r="AC202" t="str">
        <f t="shared" si="23"/>
        <v/>
      </c>
      <c r="AD202">
        <f t="shared" si="24"/>
        <v>0</v>
      </c>
    </row>
    <row r="203" spans="1:30" ht="18.75" customHeight="1" x14ac:dyDescent="0.4">
      <c r="A203" s="82" t="str">
        <f t="shared" si="26"/>
        <v/>
      </c>
      <c r="B203" s="61" t="s">
        <v>630</v>
      </c>
      <c r="C203" s="94" t="s">
        <v>2673</v>
      </c>
      <c r="D203" s="95" t="s">
        <v>27</v>
      </c>
      <c r="E203" s="94" t="s">
        <v>28</v>
      </c>
      <c r="F203" s="62"/>
      <c r="G203" s="62"/>
      <c r="H203" s="63"/>
      <c r="I203" s="62"/>
      <c r="J203" s="62"/>
      <c r="K203" s="64" t="str">
        <f t="shared" si="25"/>
        <v/>
      </c>
      <c r="L203" s="65"/>
      <c r="Y203" t="str">
        <f t="shared" si="21"/>
        <v/>
      </c>
      <c r="AB203" t="str">
        <f t="shared" si="22"/>
        <v/>
      </c>
      <c r="AC203" t="str">
        <f t="shared" si="23"/>
        <v/>
      </c>
      <c r="AD203">
        <f t="shared" si="24"/>
        <v>0</v>
      </c>
    </row>
    <row r="204" spans="1:30" ht="18.75" customHeight="1" x14ac:dyDescent="0.4">
      <c r="A204" s="82" t="str">
        <f t="shared" si="26"/>
        <v/>
      </c>
      <c r="B204" s="61" t="s">
        <v>631</v>
      </c>
      <c r="C204" s="94" t="s">
        <v>2674</v>
      </c>
      <c r="D204" s="95" t="s">
        <v>29</v>
      </c>
      <c r="E204" s="94" t="s">
        <v>2675</v>
      </c>
      <c r="F204" s="62"/>
      <c r="G204" s="62"/>
      <c r="H204" s="63"/>
      <c r="I204" s="62"/>
      <c r="J204" s="62"/>
      <c r="K204" s="64" t="str">
        <f t="shared" si="25"/>
        <v/>
      </c>
      <c r="L204" s="65"/>
      <c r="Y204" t="str">
        <f t="shared" si="21"/>
        <v/>
      </c>
      <c r="AB204" t="str">
        <f t="shared" si="22"/>
        <v/>
      </c>
      <c r="AC204" t="str">
        <f t="shared" si="23"/>
        <v/>
      </c>
      <c r="AD204">
        <f t="shared" si="24"/>
        <v>0</v>
      </c>
    </row>
    <row r="205" spans="1:30" ht="18.75" customHeight="1" x14ac:dyDescent="0.4">
      <c r="A205" s="82" t="str">
        <f t="shared" si="26"/>
        <v/>
      </c>
      <c r="B205" s="61" t="s">
        <v>632</v>
      </c>
      <c r="C205" s="94" t="s">
        <v>2676</v>
      </c>
      <c r="D205" s="95" t="s">
        <v>2677</v>
      </c>
      <c r="E205" s="94" t="s">
        <v>2387</v>
      </c>
      <c r="F205" s="62"/>
      <c r="G205" s="62"/>
      <c r="H205" s="63"/>
      <c r="I205" s="62"/>
      <c r="J205" s="62"/>
      <c r="K205" s="64" t="str">
        <f t="shared" si="25"/>
        <v/>
      </c>
      <c r="L205" s="65"/>
      <c r="Y205" t="str">
        <f t="shared" si="21"/>
        <v/>
      </c>
      <c r="AB205" t="str">
        <f t="shared" si="22"/>
        <v/>
      </c>
      <c r="AC205" t="str">
        <f t="shared" si="23"/>
        <v/>
      </c>
      <c r="AD205">
        <f t="shared" si="24"/>
        <v>0</v>
      </c>
    </row>
    <row r="206" spans="1:30" ht="18.75" customHeight="1" x14ac:dyDescent="0.4">
      <c r="A206" s="82" t="str">
        <f t="shared" si="26"/>
        <v/>
      </c>
      <c r="B206" s="61" t="s">
        <v>633</v>
      </c>
      <c r="C206" s="94" t="s">
        <v>2678</v>
      </c>
      <c r="D206" s="95" t="s">
        <v>30</v>
      </c>
      <c r="E206" s="94" t="s">
        <v>2679</v>
      </c>
      <c r="F206" s="62"/>
      <c r="G206" s="62"/>
      <c r="H206" s="63"/>
      <c r="I206" s="62"/>
      <c r="J206" s="62"/>
      <c r="K206" s="64" t="str">
        <f t="shared" si="25"/>
        <v/>
      </c>
      <c r="L206" s="65"/>
      <c r="Y206" t="str">
        <f t="shared" si="21"/>
        <v/>
      </c>
      <c r="AB206" t="str">
        <f t="shared" si="22"/>
        <v/>
      </c>
      <c r="AC206" t="str">
        <f t="shared" si="23"/>
        <v/>
      </c>
      <c r="AD206">
        <f t="shared" si="24"/>
        <v>0</v>
      </c>
    </row>
    <row r="207" spans="1:30" ht="18.75" customHeight="1" x14ac:dyDescent="0.4">
      <c r="A207" s="82" t="str">
        <f t="shared" si="26"/>
        <v/>
      </c>
      <c r="B207" s="61" t="s">
        <v>634</v>
      </c>
      <c r="C207" s="94" t="s">
        <v>2680</v>
      </c>
      <c r="D207" s="95" t="s">
        <v>30</v>
      </c>
      <c r="E207" s="94" t="s">
        <v>2679</v>
      </c>
      <c r="F207" s="62"/>
      <c r="G207" s="62"/>
      <c r="H207" s="63"/>
      <c r="I207" s="62"/>
      <c r="J207" s="62"/>
      <c r="K207" s="64" t="str">
        <f t="shared" si="25"/>
        <v/>
      </c>
      <c r="L207" s="65"/>
      <c r="Y207" t="str">
        <f t="shared" si="21"/>
        <v/>
      </c>
      <c r="AB207" t="str">
        <f t="shared" si="22"/>
        <v/>
      </c>
      <c r="AC207" t="str">
        <f t="shared" si="23"/>
        <v/>
      </c>
      <c r="AD207">
        <f t="shared" si="24"/>
        <v>0</v>
      </c>
    </row>
    <row r="208" spans="1:30" ht="18.75" customHeight="1" x14ac:dyDescent="0.4">
      <c r="A208" s="82" t="str">
        <f t="shared" si="26"/>
        <v/>
      </c>
      <c r="B208" s="61" t="s">
        <v>635</v>
      </c>
      <c r="C208" s="94" t="s">
        <v>2681</v>
      </c>
      <c r="D208" s="95" t="s">
        <v>30</v>
      </c>
      <c r="E208" s="94" t="s">
        <v>2679</v>
      </c>
      <c r="F208" s="62"/>
      <c r="G208" s="62"/>
      <c r="H208" s="63"/>
      <c r="I208" s="62"/>
      <c r="J208" s="62"/>
      <c r="K208" s="64" t="str">
        <f t="shared" si="25"/>
        <v/>
      </c>
      <c r="L208" s="65"/>
      <c r="Y208" t="str">
        <f t="shared" si="21"/>
        <v/>
      </c>
      <c r="AB208" t="str">
        <f t="shared" si="22"/>
        <v/>
      </c>
      <c r="AC208" t="str">
        <f t="shared" si="23"/>
        <v/>
      </c>
      <c r="AD208">
        <f t="shared" si="24"/>
        <v>0</v>
      </c>
    </row>
    <row r="209" spans="1:30" ht="18.75" customHeight="1" x14ac:dyDescent="0.4">
      <c r="A209" s="82" t="str">
        <f t="shared" si="26"/>
        <v/>
      </c>
      <c r="B209" s="61" t="s">
        <v>636</v>
      </c>
      <c r="C209" s="94" t="s">
        <v>2682</v>
      </c>
      <c r="D209" s="95" t="s">
        <v>1942</v>
      </c>
      <c r="E209" s="94" t="s">
        <v>1943</v>
      </c>
      <c r="F209" s="62"/>
      <c r="G209" s="62"/>
      <c r="H209" s="63"/>
      <c r="I209" s="62"/>
      <c r="J209" s="62"/>
      <c r="K209" s="64" t="str">
        <f t="shared" si="25"/>
        <v/>
      </c>
      <c r="L209" s="65"/>
      <c r="Y209" t="str">
        <f t="shared" si="21"/>
        <v/>
      </c>
      <c r="AB209" t="str">
        <f t="shared" si="22"/>
        <v/>
      </c>
      <c r="AC209" t="str">
        <f t="shared" si="23"/>
        <v/>
      </c>
      <c r="AD209">
        <f t="shared" si="24"/>
        <v>0</v>
      </c>
    </row>
    <row r="210" spans="1:30" ht="18.75" customHeight="1" x14ac:dyDescent="0.4">
      <c r="A210" s="82" t="str">
        <f t="shared" si="26"/>
        <v/>
      </c>
      <c r="B210" s="61" t="s">
        <v>637</v>
      </c>
      <c r="C210" s="94" t="s">
        <v>2683</v>
      </c>
      <c r="D210" s="95" t="s">
        <v>2390</v>
      </c>
      <c r="E210" s="94" t="s">
        <v>2389</v>
      </c>
      <c r="F210" s="62"/>
      <c r="G210" s="62"/>
      <c r="H210" s="63"/>
      <c r="I210" s="62"/>
      <c r="J210" s="62"/>
      <c r="K210" s="64" t="str">
        <f t="shared" si="25"/>
        <v/>
      </c>
      <c r="L210" s="65"/>
      <c r="Y210" t="str">
        <f t="shared" si="21"/>
        <v/>
      </c>
      <c r="AB210" t="str">
        <f t="shared" si="22"/>
        <v/>
      </c>
      <c r="AC210" t="str">
        <f t="shared" si="23"/>
        <v/>
      </c>
      <c r="AD210">
        <f t="shared" si="24"/>
        <v>0</v>
      </c>
    </row>
    <row r="211" spans="1:30" ht="18.75" customHeight="1" x14ac:dyDescent="0.4">
      <c r="A211" s="82" t="str">
        <f t="shared" si="26"/>
        <v/>
      </c>
      <c r="B211" s="61" t="s">
        <v>638</v>
      </c>
      <c r="C211" s="94" t="s">
        <v>2684</v>
      </c>
      <c r="D211" s="95" t="s">
        <v>31</v>
      </c>
      <c r="E211" s="94" t="s">
        <v>1944</v>
      </c>
      <c r="F211" s="62"/>
      <c r="G211" s="62"/>
      <c r="H211" s="63"/>
      <c r="I211" s="62"/>
      <c r="J211" s="62"/>
      <c r="K211" s="64" t="str">
        <f t="shared" si="25"/>
        <v/>
      </c>
      <c r="L211" s="65"/>
      <c r="Y211" t="str">
        <f t="shared" si="21"/>
        <v/>
      </c>
      <c r="AB211" t="str">
        <f t="shared" si="22"/>
        <v/>
      </c>
      <c r="AC211" t="str">
        <f t="shared" si="23"/>
        <v/>
      </c>
      <c r="AD211">
        <f t="shared" si="24"/>
        <v>0</v>
      </c>
    </row>
    <row r="212" spans="1:30" ht="18.75" customHeight="1" x14ac:dyDescent="0.4">
      <c r="A212" s="82" t="str">
        <f t="shared" si="26"/>
        <v/>
      </c>
      <c r="B212" s="74" t="s">
        <v>639</v>
      </c>
      <c r="C212" s="94" t="s">
        <v>2685</v>
      </c>
      <c r="D212" s="95" t="s">
        <v>31</v>
      </c>
      <c r="E212" s="94" t="s">
        <v>1944</v>
      </c>
      <c r="F212" s="62"/>
      <c r="G212" s="62"/>
      <c r="H212" s="63"/>
      <c r="I212" s="62"/>
      <c r="J212" s="62"/>
      <c r="K212" s="64" t="str">
        <f t="shared" si="25"/>
        <v/>
      </c>
      <c r="L212" s="65"/>
      <c r="Y212" t="str">
        <f t="shared" si="21"/>
        <v/>
      </c>
      <c r="AB212" t="str">
        <f t="shared" si="22"/>
        <v/>
      </c>
      <c r="AC212" t="str">
        <f t="shared" si="23"/>
        <v/>
      </c>
      <c r="AD212">
        <f t="shared" si="24"/>
        <v>0</v>
      </c>
    </row>
    <row r="213" spans="1:30" ht="18.75" customHeight="1" thickBot="1" x14ac:dyDescent="0.45">
      <c r="A213" s="83" t="str">
        <f t="shared" ref="A213:A264" si="27">IF(COUNTA(F213:J213)&gt;4,"★","")</f>
        <v/>
      </c>
      <c r="B213" s="66" t="s">
        <v>640</v>
      </c>
      <c r="C213" s="99" t="s">
        <v>2686</v>
      </c>
      <c r="D213" s="100" t="s">
        <v>31</v>
      </c>
      <c r="E213" s="99" t="s">
        <v>1944</v>
      </c>
      <c r="F213" s="67"/>
      <c r="G213" s="67"/>
      <c r="H213" s="68"/>
      <c r="I213" s="67"/>
      <c r="J213" s="67"/>
      <c r="K213" s="69" t="str">
        <f t="shared" ref="K213:K263" si="28">IF(AD213&gt;=1,"★","")</f>
        <v/>
      </c>
      <c r="L213" s="70"/>
      <c r="Y213" t="str">
        <f t="shared" si="21"/>
        <v/>
      </c>
      <c r="AB213" t="str">
        <f t="shared" si="22"/>
        <v/>
      </c>
      <c r="AC213" t="str">
        <f t="shared" si="23"/>
        <v/>
      </c>
      <c r="AD213">
        <f t="shared" si="24"/>
        <v>0</v>
      </c>
    </row>
    <row r="214" spans="1:30" ht="18.75" customHeight="1" x14ac:dyDescent="0.4">
      <c r="A214" s="84" t="str">
        <f t="shared" si="27"/>
        <v/>
      </c>
      <c r="B214" s="71" t="s">
        <v>641</v>
      </c>
      <c r="C214" s="101" t="s">
        <v>2687</v>
      </c>
      <c r="D214" s="102" t="s">
        <v>1969</v>
      </c>
      <c r="E214" s="101" t="s">
        <v>1970</v>
      </c>
      <c r="F214" s="86"/>
      <c r="G214" s="86"/>
      <c r="H214" s="89"/>
      <c r="I214" s="86"/>
      <c r="J214" s="86"/>
      <c r="K214" s="72" t="str">
        <f t="shared" si="28"/>
        <v/>
      </c>
      <c r="L214" s="73"/>
      <c r="Y214" t="str">
        <f t="shared" si="21"/>
        <v/>
      </c>
      <c r="AB214" t="str">
        <f t="shared" si="22"/>
        <v/>
      </c>
      <c r="AC214" t="str">
        <f t="shared" si="23"/>
        <v/>
      </c>
      <c r="AD214">
        <f t="shared" si="24"/>
        <v>0</v>
      </c>
    </row>
    <row r="215" spans="1:30" ht="18.75" customHeight="1" x14ac:dyDescent="0.4">
      <c r="A215" s="82" t="str">
        <f t="shared" si="27"/>
        <v/>
      </c>
      <c r="B215" s="61" t="s">
        <v>642</v>
      </c>
      <c r="C215" s="94" t="s">
        <v>2688</v>
      </c>
      <c r="D215" s="95" t="s">
        <v>1971</v>
      </c>
      <c r="E215" s="94" t="s">
        <v>1972</v>
      </c>
      <c r="F215" s="62"/>
      <c r="G215" s="62"/>
      <c r="H215" s="63"/>
      <c r="I215" s="62"/>
      <c r="J215" s="62"/>
      <c r="K215" s="64" t="str">
        <f t="shared" si="28"/>
        <v/>
      </c>
      <c r="L215" s="65"/>
      <c r="Y215" t="str">
        <f t="shared" si="21"/>
        <v/>
      </c>
      <c r="AB215" t="str">
        <f t="shared" si="22"/>
        <v/>
      </c>
      <c r="AC215" t="str">
        <f t="shared" si="23"/>
        <v/>
      </c>
      <c r="AD215">
        <f t="shared" si="24"/>
        <v>0</v>
      </c>
    </row>
    <row r="216" spans="1:30" ht="18.75" customHeight="1" x14ac:dyDescent="0.4">
      <c r="A216" s="82" t="str">
        <f t="shared" si="27"/>
        <v/>
      </c>
      <c r="B216" s="61" t="s">
        <v>643</v>
      </c>
      <c r="C216" s="94" t="s">
        <v>2689</v>
      </c>
      <c r="D216" s="95" t="s">
        <v>1973</v>
      </c>
      <c r="E216" s="94" t="s">
        <v>1974</v>
      </c>
      <c r="F216" s="62"/>
      <c r="G216" s="62"/>
      <c r="H216" s="63"/>
      <c r="I216" s="62"/>
      <c r="J216" s="62"/>
      <c r="K216" s="64" t="str">
        <f t="shared" si="28"/>
        <v/>
      </c>
      <c r="L216" s="65"/>
      <c r="Y216" t="str">
        <f t="shared" si="21"/>
        <v/>
      </c>
      <c r="AB216" t="str">
        <f t="shared" si="22"/>
        <v/>
      </c>
      <c r="AC216" t="str">
        <f t="shared" si="23"/>
        <v/>
      </c>
      <c r="AD216">
        <f t="shared" si="24"/>
        <v>0</v>
      </c>
    </row>
    <row r="217" spans="1:30" ht="18.75" customHeight="1" x14ac:dyDescent="0.4">
      <c r="A217" s="82" t="str">
        <f t="shared" si="27"/>
        <v/>
      </c>
      <c r="B217" s="61" t="s">
        <v>644</v>
      </c>
      <c r="C217" s="94" t="s">
        <v>2690</v>
      </c>
      <c r="D217" s="95" t="s">
        <v>1975</v>
      </c>
      <c r="E217" s="94" t="s">
        <v>2691</v>
      </c>
      <c r="F217" s="62"/>
      <c r="G217" s="62"/>
      <c r="H217" s="63"/>
      <c r="I217" s="62"/>
      <c r="J217" s="62"/>
      <c r="K217" s="64" t="str">
        <f t="shared" si="28"/>
        <v/>
      </c>
      <c r="L217" s="65"/>
      <c r="Y217" t="str">
        <f t="shared" si="21"/>
        <v/>
      </c>
      <c r="AB217" t="str">
        <f t="shared" si="22"/>
        <v/>
      </c>
      <c r="AC217" t="str">
        <f t="shared" si="23"/>
        <v/>
      </c>
      <c r="AD217">
        <f t="shared" si="24"/>
        <v>0</v>
      </c>
    </row>
    <row r="218" spans="1:30" ht="18.75" customHeight="1" x14ac:dyDescent="0.4">
      <c r="A218" s="82" t="str">
        <f t="shared" si="27"/>
        <v/>
      </c>
      <c r="B218" s="61" t="s">
        <v>645</v>
      </c>
      <c r="C218" s="94" t="s">
        <v>2692</v>
      </c>
      <c r="D218" s="95" t="s">
        <v>1976</v>
      </c>
      <c r="E218" s="94" t="s">
        <v>1977</v>
      </c>
      <c r="F218" s="62"/>
      <c r="G218" s="62"/>
      <c r="H218" s="63"/>
      <c r="I218" s="62"/>
      <c r="J218" s="62"/>
      <c r="K218" s="64" t="str">
        <f t="shared" si="28"/>
        <v/>
      </c>
      <c r="L218" s="65"/>
      <c r="Y218" t="str">
        <f t="shared" si="21"/>
        <v/>
      </c>
      <c r="AB218" t="str">
        <f t="shared" si="22"/>
        <v/>
      </c>
      <c r="AC218" t="str">
        <f t="shared" si="23"/>
        <v/>
      </c>
      <c r="AD218">
        <f t="shared" si="24"/>
        <v>0</v>
      </c>
    </row>
    <row r="219" spans="1:30" ht="18.75" customHeight="1" x14ac:dyDescent="0.4">
      <c r="A219" s="82" t="str">
        <f t="shared" si="27"/>
        <v/>
      </c>
      <c r="B219" s="61" t="s">
        <v>646</v>
      </c>
      <c r="C219" s="94" t="s">
        <v>2693</v>
      </c>
      <c r="D219" s="95" t="s">
        <v>1976</v>
      </c>
      <c r="E219" s="94" t="s">
        <v>2391</v>
      </c>
      <c r="F219" s="62"/>
      <c r="G219" s="62"/>
      <c r="H219" s="63"/>
      <c r="I219" s="62"/>
      <c r="J219" s="62"/>
      <c r="K219" s="64" t="str">
        <f t="shared" si="28"/>
        <v/>
      </c>
      <c r="L219" s="65"/>
      <c r="Y219" t="str">
        <f t="shared" si="21"/>
        <v/>
      </c>
      <c r="AB219" t="str">
        <f t="shared" si="22"/>
        <v/>
      </c>
      <c r="AC219" t="str">
        <f t="shared" si="23"/>
        <v/>
      </c>
      <c r="AD219">
        <f t="shared" si="24"/>
        <v>0</v>
      </c>
    </row>
    <row r="220" spans="1:30" ht="18.75" customHeight="1" x14ac:dyDescent="0.4">
      <c r="A220" s="82" t="str">
        <f t="shared" si="27"/>
        <v/>
      </c>
      <c r="B220" s="61" t="s">
        <v>647</v>
      </c>
      <c r="C220" s="94" t="s">
        <v>1710</v>
      </c>
      <c r="D220" s="95" t="s">
        <v>1978</v>
      </c>
      <c r="E220" s="94" t="s">
        <v>1979</v>
      </c>
      <c r="F220" s="62"/>
      <c r="G220" s="62"/>
      <c r="H220" s="63"/>
      <c r="I220" s="62"/>
      <c r="J220" s="62"/>
      <c r="K220" s="64" t="str">
        <f t="shared" si="28"/>
        <v/>
      </c>
      <c r="L220" s="65"/>
      <c r="Y220" t="str">
        <f t="shared" si="21"/>
        <v/>
      </c>
      <c r="AB220" t="str">
        <f t="shared" si="22"/>
        <v/>
      </c>
      <c r="AC220" t="str">
        <f t="shared" si="23"/>
        <v/>
      </c>
      <c r="AD220">
        <f t="shared" si="24"/>
        <v>0</v>
      </c>
    </row>
    <row r="221" spans="1:30" ht="18.75" customHeight="1" x14ac:dyDescent="0.4">
      <c r="A221" s="82" t="str">
        <f t="shared" si="27"/>
        <v/>
      </c>
      <c r="B221" s="61" t="s">
        <v>648</v>
      </c>
      <c r="C221" s="94" t="s">
        <v>2694</v>
      </c>
      <c r="D221" s="95" t="s">
        <v>2393</v>
      </c>
      <c r="E221" s="94" t="s">
        <v>2385</v>
      </c>
      <c r="F221" s="62"/>
      <c r="G221" s="62"/>
      <c r="H221" s="63"/>
      <c r="I221" s="62"/>
      <c r="J221" s="62"/>
      <c r="K221" s="64" t="str">
        <f t="shared" si="28"/>
        <v/>
      </c>
      <c r="L221" s="65"/>
      <c r="Y221" t="str">
        <f t="shared" si="21"/>
        <v/>
      </c>
      <c r="AB221" t="str">
        <f t="shared" si="22"/>
        <v/>
      </c>
      <c r="AC221" t="str">
        <f t="shared" si="23"/>
        <v/>
      </c>
      <c r="AD221">
        <f t="shared" si="24"/>
        <v>0</v>
      </c>
    </row>
    <row r="222" spans="1:30" ht="18.75" customHeight="1" x14ac:dyDescent="0.4">
      <c r="A222" s="82" t="str">
        <f t="shared" si="27"/>
        <v/>
      </c>
      <c r="B222" s="61" t="s">
        <v>649</v>
      </c>
      <c r="C222" s="94" t="s">
        <v>2695</v>
      </c>
      <c r="D222" s="95" t="s">
        <v>32</v>
      </c>
      <c r="E222" s="94" t="s">
        <v>1980</v>
      </c>
      <c r="F222" s="62"/>
      <c r="G222" s="62"/>
      <c r="H222" s="63"/>
      <c r="I222" s="62"/>
      <c r="J222" s="62"/>
      <c r="K222" s="64" t="str">
        <f t="shared" si="28"/>
        <v/>
      </c>
      <c r="L222" s="65"/>
      <c r="Y222" t="str">
        <f t="shared" si="21"/>
        <v/>
      </c>
      <c r="AB222" t="str">
        <f t="shared" si="22"/>
        <v/>
      </c>
      <c r="AC222" t="str">
        <f t="shared" si="23"/>
        <v/>
      </c>
      <c r="AD222">
        <f t="shared" si="24"/>
        <v>0</v>
      </c>
    </row>
    <row r="223" spans="1:30" ht="18.75" customHeight="1" x14ac:dyDescent="0.4">
      <c r="A223" s="82" t="str">
        <f t="shared" si="27"/>
        <v/>
      </c>
      <c r="B223" s="61" t="s">
        <v>650</v>
      </c>
      <c r="C223" s="94" t="s">
        <v>2696</v>
      </c>
      <c r="D223" s="95" t="s">
        <v>32</v>
      </c>
      <c r="E223" s="94" t="s">
        <v>1980</v>
      </c>
      <c r="F223" s="62"/>
      <c r="G223" s="62"/>
      <c r="H223" s="63"/>
      <c r="I223" s="62"/>
      <c r="J223" s="62"/>
      <c r="K223" s="64" t="str">
        <f t="shared" si="28"/>
        <v/>
      </c>
      <c r="L223" s="65"/>
      <c r="Y223" t="str">
        <f t="shared" si="21"/>
        <v/>
      </c>
      <c r="AB223" t="str">
        <f t="shared" si="22"/>
        <v/>
      </c>
      <c r="AC223" t="str">
        <f t="shared" si="23"/>
        <v/>
      </c>
      <c r="AD223">
        <f t="shared" si="24"/>
        <v>0</v>
      </c>
    </row>
    <row r="224" spans="1:30" ht="18.75" customHeight="1" x14ac:dyDescent="0.4">
      <c r="A224" s="82" t="str">
        <f t="shared" si="27"/>
        <v/>
      </c>
      <c r="B224" s="61" t="s">
        <v>651</v>
      </c>
      <c r="C224" s="94" t="s">
        <v>2697</v>
      </c>
      <c r="D224" s="95" t="s">
        <v>1981</v>
      </c>
      <c r="E224" s="94" t="s">
        <v>1982</v>
      </c>
      <c r="F224" s="62"/>
      <c r="G224" s="62"/>
      <c r="H224" s="63"/>
      <c r="I224" s="62"/>
      <c r="J224" s="62"/>
      <c r="K224" s="64" t="str">
        <f t="shared" si="28"/>
        <v/>
      </c>
      <c r="L224" s="65"/>
      <c r="Y224" t="str">
        <f t="shared" si="21"/>
        <v/>
      </c>
      <c r="AB224" t="str">
        <f t="shared" si="22"/>
        <v/>
      </c>
      <c r="AC224" t="str">
        <f t="shared" si="23"/>
        <v/>
      </c>
      <c r="AD224">
        <f t="shared" si="24"/>
        <v>0</v>
      </c>
    </row>
    <row r="225" spans="1:30" ht="18.75" customHeight="1" x14ac:dyDescent="0.4">
      <c r="A225" s="82" t="str">
        <f t="shared" si="27"/>
        <v/>
      </c>
      <c r="B225" s="61" t="s">
        <v>652</v>
      </c>
      <c r="C225" s="94" t="s">
        <v>2698</v>
      </c>
      <c r="D225" s="95" t="s">
        <v>1983</v>
      </c>
      <c r="E225" s="94" t="s">
        <v>1984</v>
      </c>
      <c r="F225" s="62"/>
      <c r="G225" s="62"/>
      <c r="H225" s="63"/>
      <c r="I225" s="62"/>
      <c r="J225" s="62"/>
      <c r="K225" s="64" t="str">
        <f t="shared" si="28"/>
        <v/>
      </c>
      <c r="L225" s="65"/>
      <c r="Y225" t="str">
        <f t="shared" si="21"/>
        <v/>
      </c>
      <c r="AB225" t="str">
        <f t="shared" si="22"/>
        <v/>
      </c>
      <c r="AC225" t="str">
        <f t="shared" si="23"/>
        <v/>
      </c>
      <c r="AD225">
        <f t="shared" si="24"/>
        <v>0</v>
      </c>
    </row>
    <row r="226" spans="1:30" ht="18.75" customHeight="1" x14ac:dyDescent="0.4">
      <c r="A226" s="82" t="str">
        <f t="shared" si="27"/>
        <v/>
      </c>
      <c r="B226" s="61" t="s">
        <v>653</v>
      </c>
      <c r="C226" s="94" t="s">
        <v>2699</v>
      </c>
      <c r="D226" s="95" t="s">
        <v>1985</v>
      </c>
      <c r="E226" s="94" t="s">
        <v>1986</v>
      </c>
      <c r="F226" s="62"/>
      <c r="G226" s="62"/>
      <c r="H226" s="63"/>
      <c r="I226" s="62"/>
      <c r="J226" s="62"/>
      <c r="K226" s="64" t="str">
        <f t="shared" si="28"/>
        <v/>
      </c>
      <c r="L226" s="65"/>
      <c r="Y226" t="str">
        <f t="shared" si="21"/>
        <v/>
      </c>
      <c r="AB226" t="str">
        <f t="shared" si="22"/>
        <v/>
      </c>
      <c r="AC226" t="str">
        <f t="shared" si="23"/>
        <v/>
      </c>
      <c r="AD226">
        <f t="shared" si="24"/>
        <v>0</v>
      </c>
    </row>
    <row r="227" spans="1:30" ht="18.75" customHeight="1" x14ac:dyDescent="0.4">
      <c r="A227" s="82" t="str">
        <f t="shared" si="27"/>
        <v/>
      </c>
      <c r="B227" s="61" t="s">
        <v>654</v>
      </c>
      <c r="C227" s="94" t="s">
        <v>2700</v>
      </c>
      <c r="D227" s="95" t="s">
        <v>33</v>
      </c>
      <c r="E227" s="94" t="s">
        <v>1968</v>
      </c>
      <c r="F227" s="62"/>
      <c r="G227" s="62"/>
      <c r="H227" s="63"/>
      <c r="I227" s="62"/>
      <c r="J227" s="62"/>
      <c r="K227" s="64" t="str">
        <f t="shared" si="28"/>
        <v/>
      </c>
      <c r="L227" s="65"/>
      <c r="Y227" t="str">
        <f t="shared" si="21"/>
        <v/>
      </c>
      <c r="AB227" t="str">
        <f t="shared" si="22"/>
        <v/>
      </c>
      <c r="AC227" t="str">
        <f t="shared" si="23"/>
        <v/>
      </c>
      <c r="AD227">
        <f t="shared" si="24"/>
        <v>0</v>
      </c>
    </row>
    <row r="228" spans="1:30" ht="18.75" customHeight="1" x14ac:dyDescent="0.4">
      <c r="A228" s="82" t="str">
        <f t="shared" si="27"/>
        <v/>
      </c>
      <c r="B228" s="61" t="s">
        <v>655</v>
      </c>
      <c r="C228" s="94" t="s">
        <v>2701</v>
      </c>
      <c r="D228" s="95" t="s">
        <v>33</v>
      </c>
      <c r="E228" s="94" t="s">
        <v>1968</v>
      </c>
      <c r="F228" s="62"/>
      <c r="G228" s="62"/>
      <c r="H228" s="63"/>
      <c r="I228" s="62"/>
      <c r="J228" s="62"/>
      <c r="K228" s="64" t="str">
        <f t="shared" si="28"/>
        <v/>
      </c>
      <c r="L228" s="65"/>
      <c r="Y228" t="str">
        <f t="shared" si="21"/>
        <v/>
      </c>
      <c r="AB228" t="str">
        <f t="shared" si="22"/>
        <v/>
      </c>
      <c r="AC228" t="str">
        <f t="shared" si="23"/>
        <v/>
      </c>
      <c r="AD228">
        <f t="shared" si="24"/>
        <v>0</v>
      </c>
    </row>
    <row r="229" spans="1:30" ht="18.75" customHeight="1" x14ac:dyDescent="0.4">
      <c r="A229" s="82" t="str">
        <f t="shared" si="27"/>
        <v/>
      </c>
      <c r="B229" s="61" t="s">
        <v>656</v>
      </c>
      <c r="C229" s="94" t="s">
        <v>2702</v>
      </c>
      <c r="D229" s="95" t="s">
        <v>1987</v>
      </c>
      <c r="E229" s="94" t="s">
        <v>1988</v>
      </c>
      <c r="F229" s="62"/>
      <c r="G229" s="62"/>
      <c r="H229" s="63"/>
      <c r="I229" s="62"/>
      <c r="J229" s="62"/>
      <c r="K229" s="64" t="str">
        <f t="shared" si="28"/>
        <v/>
      </c>
      <c r="L229" s="65"/>
      <c r="Y229" t="str">
        <f t="shared" si="21"/>
        <v/>
      </c>
      <c r="AB229" t="str">
        <f t="shared" si="22"/>
        <v/>
      </c>
      <c r="AC229" t="str">
        <f t="shared" si="23"/>
        <v/>
      </c>
      <c r="AD229">
        <f t="shared" si="24"/>
        <v>0</v>
      </c>
    </row>
    <row r="230" spans="1:30" ht="18.75" customHeight="1" x14ac:dyDescent="0.4">
      <c r="A230" s="82" t="str">
        <f t="shared" si="27"/>
        <v/>
      </c>
      <c r="B230" s="61" t="s">
        <v>657</v>
      </c>
      <c r="C230" s="94" t="s">
        <v>2703</v>
      </c>
      <c r="D230" s="95" t="s">
        <v>1987</v>
      </c>
      <c r="E230" s="94" t="s">
        <v>1988</v>
      </c>
      <c r="F230" s="62"/>
      <c r="G230" s="62"/>
      <c r="H230" s="63"/>
      <c r="I230" s="62"/>
      <c r="J230" s="62"/>
      <c r="K230" s="64" t="str">
        <f t="shared" si="28"/>
        <v/>
      </c>
      <c r="L230" s="65"/>
      <c r="Y230" t="str">
        <f t="shared" si="21"/>
        <v/>
      </c>
      <c r="AB230" t="str">
        <f t="shared" si="22"/>
        <v/>
      </c>
      <c r="AC230" t="str">
        <f t="shared" si="23"/>
        <v/>
      </c>
      <c r="AD230">
        <f t="shared" si="24"/>
        <v>0</v>
      </c>
    </row>
    <row r="231" spans="1:30" ht="18.75" customHeight="1" x14ac:dyDescent="0.4">
      <c r="A231" s="82" t="str">
        <f t="shared" si="27"/>
        <v/>
      </c>
      <c r="B231" s="61" t="s">
        <v>658</v>
      </c>
      <c r="C231" s="94" t="s">
        <v>2704</v>
      </c>
      <c r="D231" s="95" t="s">
        <v>34</v>
      </c>
      <c r="E231" s="94" t="s">
        <v>35</v>
      </c>
      <c r="F231" s="62"/>
      <c r="G231" s="62"/>
      <c r="H231" s="63"/>
      <c r="I231" s="62"/>
      <c r="J231" s="62"/>
      <c r="K231" s="64" t="str">
        <f t="shared" si="28"/>
        <v/>
      </c>
      <c r="L231" s="65"/>
      <c r="Y231" t="str">
        <f t="shared" si="21"/>
        <v/>
      </c>
      <c r="AB231" t="str">
        <f t="shared" si="22"/>
        <v/>
      </c>
      <c r="AC231" t="str">
        <f t="shared" si="23"/>
        <v/>
      </c>
      <c r="AD231">
        <f t="shared" si="24"/>
        <v>0</v>
      </c>
    </row>
    <row r="232" spans="1:30" ht="18.75" customHeight="1" x14ac:dyDescent="0.4">
      <c r="A232" s="82" t="str">
        <f t="shared" si="27"/>
        <v/>
      </c>
      <c r="B232" s="61" t="s">
        <v>659</v>
      </c>
      <c r="C232" s="94" t="s">
        <v>2705</v>
      </c>
      <c r="D232" s="95" t="s">
        <v>36</v>
      </c>
      <c r="E232" s="94" t="s">
        <v>2706</v>
      </c>
      <c r="F232" s="62"/>
      <c r="G232" s="62"/>
      <c r="H232" s="63"/>
      <c r="I232" s="62"/>
      <c r="J232" s="62"/>
      <c r="K232" s="64" t="str">
        <f t="shared" si="28"/>
        <v/>
      </c>
      <c r="L232" s="65"/>
      <c r="Y232" t="str">
        <f t="shared" si="21"/>
        <v/>
      </c>
      <c r="AB232" t="str">
        <f t="shared" si="22"/>
        <v/>
      </c>
      <c r="AC232" t="str">
        <f t="shared" si="23"/>
        <v/>
      </c>
      <c r="AD232">
        <f t="shared" si="24"/>
        <v>0</v>
      </c>
    </row>
    <row r="233" spans="1:30" ht="18.75" customHeight="1" x14ac:dyDescent="0.4">
      <c r="A233" s="82" t="str">
        <f t="shared" si="27"/>
        <v/>
      </c>
      <c r="B233" s="61" t="s">
        <v>660</v>
      </c>
      <c r="C233" s="94" t="s">
        <v>1706</v>
      </c>
      <c r="D233" s="95" t="s">
        <v>36</v>
      </c>
      <c r="E233" s="94" t="s">
        <v>2706</v>
      </c>
      <c r="F233" s="62"/>
      <c r="G233" s="62"/>
      <c r="H233" s="63"/>
      <c r="I233" s="62"/>
      <c r="J233" s="62"/>
      <c r="K233" s="64" t="str">
        <f t="shared" si="28"/>
        <v/>
      </c>
      <c r="L233" s="65"/>
      <c r="Y233" t="str">
        <f t="shared" si="21"/>
        <v/>
      </c>
      <c r="AB233" t="str">
        <f t="shared" si="22"/>
        <v/>
      </c>
      <c r="AC233" t="str">
        <f t="shared" si="23"/>
        <v/>
      </c>
      <c r="AD233">
        <f t="shared" si="24"/>
        <v>0</v>
      </c>
    </row>
    <row r="234" spans="1:30" ht="18.75" customHeight="1" x14ac:dyDescent="0.4">
      <c r="A234" s="82" t="str">
        <f t="shared" si="27"/>
        <v/>
      </c>
      <c r="B234" s="61" t="s">
        <v>661</v>
      </c>
      <c r="C234" s="94" t="s">
        <v>2707</v>
      </c>
      <c r="D234" s="95" t="s">
        <v>36</v>
      </c>
      <c r="E234" s="94" t="s">
        <v>2706</v>
      </c>
      <c r="F234" s="62"/>
      <c r="G234" s="62"/>
      <c r="H234" s="63"/>
      <c r="I234" s="62"/>
      <c r="J234" s="62"/>
      <c r="K234" s="64" t="str">
        <f t="shared" si="28"/>
        <v/>
      </c>
      <c r="L234" s="65"/>
      <c r="Y234" t="str">
        <f t="shared" si="21"/>
        <v/>
      </c>
      <c r="AB234" t="str">
        <f t="shared" si="22"/>
        <v/>
      </c>
      <c r="AC234" t="str">
        <f t="shared" si="23"/>
        <v/>
      </c>
      <c r="AD234">
        <f t="shared" si="24"/>
        <v>0</v>
      </c>
    </row>
    <row r="235" spans="1:30" ht="18.75" customHeight="1" x14ac:dyDescent="0.4">
      <c r="A235" s="82" t="str">
        <f t="shared" si="27"/>
        <v/>
      </c>
      <c r="B235" s="61" t="s">
        <v>662</v>
      </c>
      <c r="C235" s="94" t="s">
        <v>2708</v>
      </c>
      <c r="D235" s="95" t="s">
        <v>36</v>
      </c>
      <c r="E235" s="94" t="s">
        <v>2706</v>
      </c>
      <c r="F235" s="62"/>
      <c r="G235" s="62"/>
      <c r="H235" s="63"/>
      <c r="I235" s="62"/>
      <c r="J235" s="62"/>
      <c r="K235" s="64" t="str">
        <f t="shared" si="28"/>
        <v/>
      </c>
      <c r="L235" s="65"/>
      <c r="Y235" t="str">
        <f t="shared" si="21"/>
        <v/>
      </c>
      <c r="AB235" t="str">
        <f t="shared" si="22"/>
        <v/>
      </c>
      <c r="AC235" t="str">
        <f t="shared" si="23"/>
        <v/>
      </c>
      <c r="AD235">
        <f t="shared" si="24"/>
        <v>0</v>
      </c>
    </row>
    <row r="236" spans="1:30" ht="18.75" customHeight="1" x14ac:dyDescent="0.4">
      <c r="A236" s="82" t="str">
        <f t="shared" si="27"/>
        <v/>
      </c>
      <c r="B236" s="61" t="s">
        <v>663</v>
      </c>
      <c r="C236" s="94" t="s">
        <v>2709</v>
      </c>
      <c r="D236" s="95" t="s">
        <v>37</v>
      </c>
      <c r="E236" s="94" t="s">
        <v>38</v>
      </c>
      <c r="F236" s="62"/>
      <c r="G236" s="62"/>
      <c r="H236" s="63"/>
      <c r="I236" s="62"/>
      <c r="J236" s="62"/>
      <c r="K236" s="64" t="str">
        <f t="shared" si="28"/>
        <v/>
      </c>
      <c r="L236" s="65"/>
      <c r="Y236" t="str">
        <f t="shared" si="21"/>
        <v/>
      </c>
      <c r="AB236" t="str">
        <f t="shared" si="22"/>
        <v/>
      </c>
      <c r="AC236" t="str">
        <f t="shared" si="23"/>
        <v/>
      </c>
      <c r="AD236">
        <f t="shared" si="24"/>
        <v>0</v>
      </c>
    </row>
    <row r="237" spans="1:30" ht="18.75" customHeight="1" x14ac:dyDescent="0.4">
      <c r="A237" s="82" t="str">
        <f t="shared" si="27"/>
        <v/>
      </c>
      <c r="B237" s="61" t="s">
        <v>664</v>
      </c>
      <c r="C237" s="94" t="s">
        <v>1707</v>
      </c>
      <c r="D237" s="95" t="s">
        <v>37</v>
      </c>
      <c r="E237" s="94" t="s">
        <v>38</v>
      </c>
      <c r="F237" s="62"/>
      <c r="G237" s="62"/>
      <c r="H237" s="63"/>
      <c r="I237" s="62"/>
      <c r="J237" s="62"/>
      <c r="K237" s="64" t="str">
        <f t="shared" si="28"/>
        <v/>
      </c>
      <c r="L237" s="65"/>
      <c r="Y237" t="str">
        <f t="shared" si="21"/>
        <v/>
      </c>
      <c r="AB237" t="str">
        <f t="shared" si="22"/>
        <v/>
      </c>
      <c r="AC237" t="str">
        <f t="shared" si="23"/>
        <v/>
      </c>
      <c r="AD237">
        <f t="shared" si="24"/>
        <v>0</v>
      </c>
    </row>
    <row r="238" spans="1:30" ht="18.75" customHeight="1" x14ac:dyDescent="0.4">
      <c r="A238" s="82" t="str">
        <f t="shared" si="27"/>
        <v/>
      </c>
      <c r="B238" s="61" t="s">
        <v>665</v>
      </c>
      <c r="C238" s="94" t="s">
        <v>2710</v>
      </c>
      <c r="D238" s="95" t="s">
        <v>39</v>
      </c>
      <c r="E238" s="94" t="s">
        <v>40</v>
      </c>
      <c r="F238" s="62"/>
      <c r="G238" s="62"/>
      <c r="H238" s="63"/>
      <c r="I238" s="62"/>
      <c r="J238" s="62"/>
      <c r="K238" s="64" t="str">
        <f t="shared" si="28"/>
        <v/>
      </c>
      <c r="L238" s="65"/>
      <c r="Y238" t="str">
        <f t="shared" si="21"/>
        <v/>
      </c>
      <c r="AB238" t="str">
        <f t="shared" si="22"/>
        <v/>
      </c>
      <c r="AC238" t="str">
        <f t="shared" si="23"/>
        <v/>
      </c>
      <c r="AD238">
        <f t="shared" si="24"/>
        <v>0</v>
      </c>
    </row>
    <row r="239" spans="1:30" ht="18.75" customHeight="1" x14ac:dyDescent="0.4">
      <c r="A239" s="82" t="str">
        <f t="shared" si="27"/>
        <v/>
      </c>
      <c r="B239" s="61" t="s">
        <v>666</v>
      </c>
      <c r="C239" s="94" t="s">
        <v>2711</v>
      </c>
      <c r="D239" s="95" t="s">
        <v>39</v>
      </c>
      <c r="E239" s="94" t="s">
        <v>2392</v>
      </c>
      <c r="F239" s="62"/>
      <c r="G239" s="62"/>
      <c r="H239" s="63"/>
      <c r="I239" s="62"/>
      <c r="J239" s="62"/>
      <c r="K239" s="64" t="str">
        <f t="shared" si="28"/>
        <v/>
      </c>
      <c r="L239" s="65"/>
      <c r="Y239" t="str">
        <f t="shared" si="21"/>
        <v/>
      </c>
      <c r="AB239" t="str">
        <f t="shared" si="22"/>
        <v/>
      </c>
      <c r="AC239" t="str">
        <f t="shared" si="23"/>
        <v/>
      </c>
      <c r="AD239">
        <f t="shared" si="24"/>
        <v>0</v>
      </c>
    </row>
    <row r="240" spans="1:30" ht="18.75" customHeight="1" x14ac:dyDescent="0.4">
      <c r="A240" s="82" t="str">
        <f t="shared" si="27"/>
        <v/>
      </c>
      <c r="B240" s="61" t="s">
        <v>667</v>
      </c>
      <c r="C240" s="94" t="s">
        <v>2712</v>
      </c>
      <c r="D240" s="95" t="s">
        <v>39</v>
      </c>
      <c r="E240" s="94" t="s">
        <v>2392</v>
      </c>
      <c r="F240" s="62"/>
      <c r="G240" s="62"/>
      <c r="H240" s="63"/>
      <c r="I240" s="62"/>
      <c r="J240" s="62"/>
      <c r="K240" s="64" t="str">
        <f t="shared" si="28"/>
        <v/>
      </c>
      <c r="L240" s="65"/>
      <c r="Y240" t="str">
        <f t="shared" si="21"/>
        <v/>
      </c>
      <c r="AB240" t="str">
        <f t="shared" si="22"/>
        <v/>
      </c>
      <c r="AC240" t="str">
        <f t="shared" si="23"/>
        <v/>
      </c>
      <c r="AD240">
        <f t="shared" si="24"/>
        <v>0</v>
      </c>
    </row>
    <row r="241" spans="1:30" ht="18.75" customHeight="1" x14ac:dyDescent="0.4">
      <c r="A241" s="82" t="str">
        <f t="shared" si="27"/>
        <v/>
      </c>
      <c r="B241" s="61" t="s">
        <v>668</v>
      </c>
      <c r="C241" s="94" t="s">
        <v>2713</v>
      </c>
      <c r="D241" s="95" t="s">
        <v>41</v>
      </c>
      <c r="E241" s="94" t="s">
        <v>42</v>
      </c>
      <c r="F241" s="62"/>
      <c r="G241" s="62"/>
      <c r="H241" s="63"/>
      <c r="I241" s="62"/>
      <c r="J241" s="62"/>
      <c r="K241" s="64" t="str">
        <f t="shared" si="28"/>
        <v/>
      </c>
      <c r="L241" s="65"/>
      <c r="Y241" t="str">
        <f t="shared" si="21"/>
        <v/>
      </c>
      <c r="AB241" t="str">
        <f t="shared" si="22"/>
        <v/>
      </c>
      <c r="AC241" t="str">
        <f t="shared" si="23"/>
        <v/>
      </c>
      <c r="AD241">
        <f t="shared" si="24"/>
        <v>0</v>
      </c>
    </row>
    <row r="242" spans="1:30" ht="18.75" customHeight="1" x14ac:dyDescent="0.4">
      <c r="A242" s="82" t="str">
        <f t="shared" si="27"/>
        <v/>
      </c>
      <c r="B242" s="61" t="s">
        <v>669</v>
      </c>
      <c r="C242" s="94" t="s">
        <v>1708</v>
      </c>
      <c r="D242" s="95" t="s">
        <v>41</v>
      </c>
      <c r="E242" s="94" t="s">
        <v>42</v>
      </c>
      <c r="F242" s="62"/>
      <c r="G242" s="62"/>
      <c r="H242" s="63"/>
      <c r="I242" s="62"/>
      <c r="J242" s="62"/>
      <c r="K242" s="64" t="str">
        <f t="shared" si="28"/>
        <v/>
      </c>
      <c r="L242" s="65"/>
      <c r="Y242" t="str">
        <f t="shared" si="21"/>
        <v/>
      </c>
      <c r="AB242" t="str">
        <f t="shared" si="22"/>
        <v/>
      </c>
      <c r="AC242" t="str">
        <f t="shared" si="23"/>
        <v/>
      </c>
      <c r="AD242">
        <f t="shared" si="24"/>
        <v>0</v>
      </c>
    </row>
    <row r="243" spans="1:30" ht="18.75" customHeight="1" x14ac:dyDescent="0.4">
      <c r="A243" s="82" t="str">
        <f t="shared" si="27"/>
        <v/>
      </c>
      <c r="B243" s="61" t="s">
        <v>670</v>
      </c>
      <c r="C243" s="94" t="s">
        <v>2714</v>
      </c>
      <c r="D243" s="95" t="s">
        <v>43</v>
      </c>
      <c r="E243" s="94" t="s">
        <v>44</v>
      </c>
      <c r="F243" s="62"/>
      <c r="G243" s="62"/>
      <c r="H243" s="63"/>
      <c r="I243" s="62"/>
      <c r="J243" s="62"/>
      <c r="K243" s="64" t="str">
        <f t="shared" si="28"/>
        <v/>
      </c>
      <c r="L243" s="65"/>
      <c r="Y243" t="str">
        <f t="shared" si="21"/>
        <v/>
      </c>
      <c r="AB243" t="str">
        <f t="shared" si="22"/>
        <v/>
      </c>
      <c r="AC243" t="str">
        <f t="shared" si="23"/>
        <v/>
      </c>
      <c r="AD243">
        <f t="shared" si="24"/>
        <v>0</v>
      </c>
    </row>
    <row r="244" spans="1:30" ht="18.75" customHeight="1" x14ac:dyDescent="0.4">
      <c r="A244" s="82" t="str">
        <f t="shared" si="27"/>
        <v/>
      </c>
      <c r="B244" s="61" t="s">
        <v>671</v>
      </c>
      <c r="C244" s="94" t="s">
        <v>2715</v>
      </c>
      <c r="D244" s="95" t="s">
        <v>43</v>
      </c>
      <c r="E244" s="94" t="s">
        <v>44</v>
      </c>
      <c r="F244" s="62"/>
      <c r="G244" s="62"/>
      <c r="H244" s="63"/>
      <c r="I244" s="62"/>
      <c r="J244" s="62"/>
      <c r="K244" s="64" t="str">
        <f t="shared" si="28"/>
        <v/>
      </c>
      <c r="L244" s="65"/>
      <c r="Y244" t="str">
        <f t="shared" si="21"/>
        <v/>
      </c>
      <c r="AB244" t="str">
        <f t="shared" si="22"/>
        <v/>
      </c>
      <c r="AC244" t="str">
        <f t="shared" si="23"/>
        <v/>
      </c>
      <c r="AD244">
        <f t="shared" si="24"/>
        <v>0</v>
      </c>
    </row>
    <row r="245" spans="1:30" ht="18.75" customHeight="1" x14ac:dyDescent="0.4">
      <c r="A245" s="82" t="str">
        <f t="shared" si="27"/>
        <v/>
      </c>
      <c r="B245" s="61" t="s">
        <v>672</v>
      </c>
      <c r="C245" s="94" t="s">
        <v>1709</v>
      </c>
      <c r="D245" s="95" t="s">
        <v>45</v>
      </c>
      <c r="E245" s="94" t="s">
        <v>46</v>
      </c>
      <c r="F245" s="62"/>
      <c r="G245" s="62"/>
      <c r="H245" s="63"/>
      <c r="I245" s="62"/>
      <c r="J245" s="62"/>
      <c r="K245" s="64" t="str">
        <f t="shared" si="28"/>
        <v/>
      </c>
      <c r="L245" s="65"/>
      <c r="Y245" t="str">
        <f t="shared" si="21"/>
        <v/>
      </c>
      <c r="AB245" t="str">
        <f t="shared" si="22"/>
        <v/>
      </c>
      <c r="AC245" t="str">
        <f t="shared" si="23"/>
        <v/>
      </c>
      <c r="AD245">
        <f t="shared" si="24"/>
        <v>0</v>
      </c>
    </row>
    <row r="246" spans="1:30" ht="18.75" customHeight="1" x14ac:dyDescent="0.4">
      <c r="A246" s="82" t="str">
        <f t="shared" si="27"/>
        <v/>
      </c>
      <c r="B246" s="61" t="s">
        <v>673</v>
      </c>
      <c r="C246" s="94" t="s">
        <v>2716</v>
      </c>
      <c r="D246" s="95" t="s">
        <v>2384</v>
      </c>
      <c r="E246" s="94" t="s">
        <v>2383</v>
      </c>
      <c r="F246" s="62"/>
      <c r="G246" s="62"/>
      <c r="H246" s="63"/>
      <c r="I246" s="62"/>
      <c r="J246" s="62"/>
      <c r="K246" s="64" t="str">
        <f t="shared" si="28"/>
        <v/>
      </c>
      <c r="L246" s="65"/>
      <c r="Y246" t="str">
        <f t="shared" si="21"/>
        <v/>
      </c>
      <c r="AB246" t="str">
        <f t="shared" si="22"/>
        <v/>
      </c>
      <c r="AC246" t="str">
        <f t="shared" si="23"/>
        <v/>
      </c>
      <c r="AD246">
        <f t="shared" si="24"/>
        <v>0</v>
      </c>
    </row>
    <row r="247" spans="1:30" ht="18.75" customHeight="1" x14ac:dyDescent="0.4">
      <c r="A247" s="82" t="str">
        <f t="shared" si="27"/>
        <v/>
      </c>
      <c r="B247" s="61" t="s">
        <v>674</v>
      </c>
      <c r="C247" s="94" t="s">
        <v>2717</v>
      </c>
      <c r="D247" s="95" t="s">
        <v>47</v>
      </c>
      <c r="E247" s="94" t="s">
        <v>48</v>
      </c>
      <c r="F247" s="62"/>
      <c r="G247" s="62"/>
      <c r="H247" s="63"/>
      <c r="I247" s="62"/>
      <c r="J247" s="62"/>
      <c r="K247" s="64" t="str">
        <f t="shared" si="28"/>
        <v/>
      </c>
      <c r="L247" s="65"/>
      <c r="Y247" t="str">
        <f t="shared" si="21"/>
        <v/>
      </c>
      <c r="AB247" t="str">
        <f t="shared" si="22"/>
        <v/>
      </c>
      <c r="AC247" t="str">
        <f t="shared" si="23"/>
        <v/>
      </c>
      <c r="AD247">
        <f t="shared" si="24"/>
        <v>0</v>
      </c>
    </row>
    <row r="248" spans="1:30" ht="18.75" customHeight="1" x14ac:dyDescent="0.4">
      <c r="A248" s="82" t="str">
        <f t="shared" si="27"/>
        <v/>
      </c>
      <c r="B248" s="61" t="s">
        <v>675</v>
      </c>
      <c r="C248" s="94" t="s">
        <v>2718</v>
      </c>
      <c r="D248" s="95" t="s">
        <v>2719</v>
      </c>
      <c r="E248" s="94" t="s">
        <v>49</v>
      </c>
      <c r="F248" s="62"/>
      <c r="G248" s="62"/>
      <c r="H248" s="63"/>
      <c r="I248" s="62"/>
      <c r="J248" s="62"/>
      <c r="K248" s="64" t="str">
        <f t="shared" si="28"/>
        <v/>
      </c>
      <c r="L248" s="65"/>
      <c r="Y248" t="str">
        <f t="shared" si="21"/>
        <v/>
      </c>
      <c r="AB248" t="str">
        <f t="shared" si="22"/>
        <v/>
      </c>
      <c r="AC248" t="str">
        <f t="shared" si="23"/>
        <v/>
      </c>
      <c r="AD248">
        <f t="shared" si="24"/>
        <v>0</v>
      </c>
    </row>
    <row r="249" spans="1:30" ht="18.75" customHeight="1" x14ac:dyDescent="0.4">
      <c r="A249" s="82" t="str">
        <f t="shared" si="27"/>
        <v/>
      </c>
      <c r="B249" s="61" t="s">
        <v>676</v>
      </c>
      <c r="C249" s="94" t="s">
        <v>2720</v>
      </c>
      <c r="D249" s="95" t="s">
        <v>2719</v>
      </c>
      <c r="E249" s="94" t="s">
        <v>49</v>
      </c>
      <c r="F249" s="62"/>
      <c r="G249" s="62"/>
      <c r="H249" s="63"/>
      <c r="I249" s="62"/>
      <c r="J249" s="62"/>
      <c r="K249" s="64" t="str">
        <f t="shared" si="28"/>
        <v/>
      </c>
      <c r="L249" s="65"/>
      <c r="Y249" t="str">
        <f t="shared" si="21"/>
        <v/>
      </c>
      <c r="AB249" t="str">
        <f t="shared" si="22"/>
        <v/>
      </c>
      <c r="AC249" t="str">
        <f t="shared" si="23"/>
        <v/>
      </c>
      <c r="AD249">
        <f t="shared" si="24"/>
        <v>0</v>
      </c>
    </row>
    <row r="250" spans="1:30" ht="18.75" customHeight="1" x14ac:dyDescent="0.4">
      <c r="A250" s="82" t="str">
        <f t="shared" si="27"/>
        <v/>
      </c>
      <c r="B250" s="61" t="s">
        <v>677</v>
      </c>
      <c r="C250" s="94" t="s">
        <v>2721</v>
      </c>
      <c r="D250" s="95" t="s">
        <v>50</v>
      </c>
      <c r="E250" s="94" t="s">
        <v>51</v>
      </c>
      <c r="F250" s="62"/>
      <c r="G250" s="62"/>
      <c r="H250" s="63"/>
      <c r="I250" s="62"/>
      <c r="J250" s="62"/>
      <c r="K250" s="64" t="str">
        <f t="shared" si="28"/>
        <v/>
      </c>
      <c r="L250" s="65"/>
      <c r="Y250" t="str">
        <f t="shared" si="21"/>
        <v/>
      </c>
      <c r="AB250" t="str">
        <f t="shared" si="22"/>
        <v/>
      </c>
      <c r="AC250" t="str">
        <f t="shared" si="23"/>
        <v/>
      </c>
      <c r="AD250">
        <f t="shared" si="24"/>
        <v>0</v>
      </c>
    </row>
    <row r="251" spans="1:30" ht="18.75" customHeight="1" x14ac:dyDescent="0.4">
      <c r="A251" s="82" t="str">
        <f t="shared" si="27"/>
        <v/>
      </c>
      <c r="B251" s="61" t="s">
        <v>678</v>
      </c>
      <c r="C251" s="94" t="s">
        <v>2722</v>
      </c>
      <c r="D251" s="95" t="s">
        <v>50</v>
      </c>
      <c r="E251" s="94" t="s">
        <v>51</v>
      </c>
      <c r="F251" s="62"/>
      <c r="G251" s="62"/>
      <c r="H251" s="63"/>
      <c r="I251" s="62"/>
      <c r="J251" s="62"/>
      <c r="K251" s="64" t="str">
        <f t="shared" si="28"/>
        <v/>
      </c>
      <c r="L251" s="65"/>
      <c r="Y251" t="str">
        <f t="shared" si="21"/>
        <v/>
      </c>
      <c r="AB251" t="str">
        <f t="shared" si="22"/>
        <v/>
      </c>
      <c r="AC251" t="str">
        <f t="shared" si="23"/>
        <v/>
      </c>
      <c r="AD251">
        <f t="shared" si="24"/>
        <v>0</v>
      </c>
    </row>
    <row r="252" spans="1:30" ht="18.75" customHeight="1" thickBot="1" x14ac:dyDescent="0.45">
      <c r="A252" s="85" t="str">
        <f t="shared" si="27"/>
        <v/>
      </c>
      <c r="B252" s="74" t="s">
        <v>679</v>
      </c>
      <c r="C252" s="97" t="s">
        <v>2723</v>
      </c>
      <c r="D252" s="98" t="s">
        <v>50</v>
      </c>
      <c r="E252" s="97" t="s">
        <v>51</v>
      </c>
      <c r="F252" s="87"/>
      <c r="G252" s="87"/>
      <c r="H252" s="88"/>
      <c r="I252" s="87"/>
      <c r="J252" s="87"/>
      <c r="K252" s="75" t="str">
        <f t="shared" si="28"/>
        <v/>
      </c>
      <c r="L252" s="76"/>
      <c r="Y252" t="str">
        <f t="shared" si="21"/>
        <v/>
      </c>
      <c r="AB252" t="str">
        <f t="shared" si="22"/>
        <v/>
      </c>
      <c r="AC252" t="str">
        <f t="shared" si="23"/>
        <v/>
      </c>
      <c r="AD252">
        <f t="shared" si="24"/>
        <v>0</v>
      </c>
    </row>
    <row r="253" spans="1:30" ht="18.75" customHeight="1" x14ac:dyDescent="0.4">
      <c r="A253" s="81" t="str">
        <f t="shared" si="27"/>
        <v/>
      </c>
      <c r="B253" s="55" t="s">
        <v>680</v>
      </c>
      <c r="C253" s="92" t="s">
        <v>2724</v>
      </c>
      <c r="D253" s="93" t="s">
        <v>1992</v>
      </c>
      <c r="E253" s="92" t="s">
        <v>1993</v>
      </c>
      <c r="F253" s="56"/>
      <c r="G253" s="56"/>
      <c r="H253" s="58"/>
      <c r="I253" s="56"/>
      <c r="J253" s="56"/>
      <c r="K253" s="59" t="str">
        <f t="shared" si="28"/>
        <v/>
      </c>
      <c r="L253" s="60"/>
      <c r="Y253" t="str">
        <f t="shared" si="21"/>
        <v/>
      </c>
      <c r="AB253" t="str">
        <f t="shared" si="22"/>
        <v/>
      </c>
      <c r="AC253" t="str">
        <f t="shared" si="23"/>
        <v/>
      </c>
      <c r="AD253">
        <f t="shared" si="24"/>
        <v>0</v>
      </c>
    </row>
    <row r="254" spans="1:30" ht="18.75" customHeight="1" x14ac:dyDescent="0.4">
      <c r="A254" s="82" t="str">
        <f t="shared" si="27"/>
        <v/>
      </c>
      <c r="B254" s="61" t="s">
        <v>681</v>
      </c>
      <c r="C254" s="94" t="s">
        <v>2725</v>
      </c>
      <c r="D254" s="95" t="s">
        <v>52</v>
      </c>
      <c r="E254" s="94" t="s">
        <v>2726</v>
      </c>
      <c r="F254" s="62"/>
      <c r="G254" s="62"/>
      <c r="H254" s="63"/>
      <c r="I254" s="62"/>
      <c r="J254" s="62"/>
      <c r="K254" s="64" t="str">
        <f t="shared" si="28"/>
        <v/>
      </c>
      <c r="L254" s="65"/>
      <c r="Y254" t="str">
        <f t="shared" si="21"/>
        <v/>
      </c>
      <c r="AB254" t="str">
        <f t="shared" si="22"/>
        <v/>
      </c>
      <c r="AC254" t="str">
        <f t="shared" si="23"/>
        <v/>
      </c>
      <c r="AD254">
        <f t="shared" si="24"/>
        <v>0</v>
      </c>
    </row>
    <row r="255" spans="1:30" ht="18.75" customHeight="1" x14ac:dyDescent="0.4">
      <c r="A255" s="82" t="str">
        <f t="shared" si="27"/>
        <v/>
      </c>
      <c r="B255" s="61" t="s">
        <v>682</v>
      </c>
      <c r="C255" s="94" t="s">
        <v>2727</v>
      </c>
      <c r="D255" s="95" t="s">
        <v>1994</v>
      </c>
      <c r="E255" s="94" t="s">
        <v>1995</v>
      </c>
      <c r="F255" s="62"/>
      <c r="G255" s="62"/>
      <c r="H255" s="63"/>
      <c r="I255" s="62"/>
      <c r="J255" s="62"/>
      <c r="K255" s="64" t="str">
        <f t="shared" si="28"/>
        <v/>
      </c>
      <c r="L255" s="65"/>
      <c r="Y255" t="str">
        <f t="shared" si="21"/>
        <v/>
      </c>
      <c r="AB255" t="str">
        <f t="shared" si="22"/>
        <v/>
      </c>
      <c r="AC255" t="str">
        <f t="shared" si="23"/>
        <v/>
      </c>
      <c r="AD255">
        <f t="shared" si="24"/>
        <v>0</v>
      </c>
    </row>
    <row r="256" spans="1:30" ht="18.75" customHeight="1" x14ac:dyDescent="0.4">
      <c r="A256" s="82" t="str">
        <f t="shared" si="27"/>
        <v/>
      </c>
      <c r="B256" s="61" t="s">
        <v>683</v>
      </c>
      <c r="C256" s="94" t="s">
        <v>2728</v>
      </c>
      <c r="D256" s="95" t="s">
        <v>1996</v>
      </c>
      <c r="E256" s="94" t="s">
        <v>1997</v>
      </c>
      <c r="F256" s="62"/>
      <c r="G256" s="62"/>
      <c r="H256" s="63"/>
      <c r="I256" s="62"/>
      <c r="J256" s="62"/>
      <c r="K256" s="64" t="str">
        <f t="shared" si="28"/>
        <v/>
      </c>
      <c r="L256" s="65"/>
      <c r="Y256" t="str">
        <f t="shared" si="21"/>
        <v/>
      </c>
      <c r="AB256" t="str">
        <f t="shared" si="22"/>
        <v/>
      </c>
      <c r="AC256" t="str">
        <f t="shared" si="23"/>
        <v/>
      </c>
      <c r="AD256">
        <f t="shared" si="24"/>
        <v>0</v>
      </c>
    </row>
    <row r="257" spans="1:30" ht="18.75" customHeight="1" x14ac:dyDescent="0.4">
      <c r="A257" s="82" t="str">
        <f t="shared" si="27"/>
        <v/>
      </c>
      <c r="B257" s="61" t="s">
        <v>684</v>
      </c>
      <c r="C257" s="94" t="s">
        <v>2729</v>
      </c>
      <c r="D257" s="95" t="s">
        <v>53</v>
      </c>
      <c r="E257" s="94" t="s">
        <v>2730</v>
      </c>
      <c r="F257" s="62"/>
      <c r="G257" s="62"/>
      <c r="H257" s="63"/>
      <c r="I257" s="62"/>
      <c r="J257" s="62"/>
      <c r="K257" s="64" t="str">
        <f t="shared" si="28"/>
        <v/>
      </c>
      <c r="L257" s="65"/>
      <c r="Y257" t="str">
        <f t="shared" si="21"/>
        <v/>
      </c>
      <c r="AB257" t="str">
        <f t="shared" si="22"/>
        <v/>
      </c>
      <c r="AC257" t="str">
        <f t="shared" si="23"/>
        <v/>
      </c>
      <c r="AD257">
        <f t="shared" si="24"/>
        <v>0</v>
      </c>
    </row>
    <row r="258" spans="1:30" ht="18.75" customHeight="1" x14ac:dyDescent="0.4">
      <c r="A258" s="82" t="str">
        <f t="shared" si="27"/>
        <v/>
      </c>
      <c r="B258" s="61" t="s">
        <v>685</v>
      </c>
      <c r="C258" s="94" t="s">
        <v>2731</v>
      </c>
      <c r="D258" s="95" t="s">
        <v>2732</v>
      </c>
      <c r="E258" s="94" t="s">
        <v>2733</v>
      </c>
      <c r="F258" s="62"/>
      <c r="G258" s="62"/>
      <c r="H258" s="63"/>
      <c r="I258" s="62"/>
      <c r="J258" s="62"/>
      <c r="K258" s="64" t="str">
        <f t="shared" si="28"/>
        <v/>
      </c>
      <c r="L258" s="65"/>
      <c r="Y258" t="str">
        <f t="shared" si="21"/>
        <v/>
      </c>
      <c r="AB258" t="str">
        <f t="shared" si="22"/>
        <v/>
      </c>
      <c r="AC258" t="str">
        <f t="shared" si="23"/>
        <v/>
      </c>
      <c r="AD258">
        <f t="shared" si="24"/>
        <v>0</v>
      </c>
    </row>
    <row r="259" spans="1:30" ht="18.75" customHeight="1" x14ac:dyDescent="0.4">
      <c r="A259" s="82" t="str">
        <f t="shared" si="27"/>
        <v/>
      </c>
      <c r="B259" s="61" t="s">
        <v>686</v>
      </c>
      <c r="C259" s="94" t="s">
        <v>2734</v>
      </c>
      <c r="D259" s="95" t="s">
        <v>54</v>
      </c>
      <c r="E259" s="94" t="s">
        <v>2735</v>
      </c>
      <c r="F259" s="62"/>
      <c r="G259" s="62"/>
      <c r="H259" s="63"/>
      <c r="I259" s="62"/>
      <c r="J259" s="62"/>
      <c r="K259" s="64" t="str">
        <f t="shared" si="28"/>
        <v/>
      </c>
      <c r="L259" s="65"/>
      <c r="Y259" t="str">
        <f t="shared" ref="Y259:Y324" si="29">LEFT(F259,6)</f>
        <v/>
      </c>
      <c r="AB259" t="str">
        <f t="shared" si="22"/>
        <v/>
      </c>
      <c r="AC259" t="str">
        <f t="shared" si="23"/>
        <v/>
      </c>
      <c r="AD259">
        <f t="shared" si="24"/>
        <v>0</v>
      </c>
    </row>
    <row r="260" spans="1:30" ht="18.75" customHeight="1" x14ac:dyDescent="0.4">
      <c r="A260" s="82" t="str">
        <f t="shared" si="27"/>
        <v/>
      </c>
      <c r="B260" s="61" t="s">
        <v>687</v>
      </c>
      <c r="C260" s="94" t="s">
        <v>2736</v>
      </c>
      <c r="D260" s="95" t="s">
        <v>55</v>
      </c>
      <c r="E260" s="94" t="s">
        <v>56</v>
      </c>
      <c r="F260" s="62"/>
      <c r="G260" s="62"/>
      <c r="H260" s="63"/>
      <c r="I260" s="62"/>
      <c r="J260" s="62"/>
      <c r="K260" s="64" t="str">
        <f t="shared" si="28"/>
        <v/>
      </c>
      <c r="L260" s="65"/>
      <c r="Y260" t="str">
        <f t="shared" si="29"/>
        <v/>
      </c>
      <c r="AB260" t="str">
        <f t="shared" si="22"/>
        <v/>
      </c>
      <c r="AC260" t="str">
        <f t="shared" si="23"/>
        <v/>
      </c>
      <c r="AD260">
        <f t="shared" si="24"/>
        <v>0</v>
      </c>
    </row>
    <row r="261" spans="1:30" ht="18.75" customHeight="1" x14ac:dyDescent="0.4">
      <c r="A261" s="82" t="str">
        <f t="shared" si="27"/>
        <v/>
      </c>
      <c r="B261" s="61" t="s">
        <v>688</v>
      </c>
      <c r="C261" s="94" t="s">
        <v>2737</v>
      </c>
      <c r="D261" s="95" t="s">
        <v>57</v>
      </c>
      <c r="E261" s="94" t="s">
        <v>58</v>
      </c>
      <c r="F261" s="62"/>
      <c r="G261" s="62"/>
      <c r="H261" s="63"/>
      <c r="I261" s="62"/>
      <c r="J261" s="62"/>
      <c r="K261" s="64" t="str">
        <f t="shared" si="28"/>
        <v/>
      </c>
      <c r="L261" s="65"/>
      <c r="Y261" t="str">
        <f t="shared" si="29"/>
        <v/>
      </c>
      <c r="AB261" t="str">
        <f t="shared" ref="AB261:AB324" si="30">IF(OR(Y261="JL3ZFR",Y261="JK3FBV",Y261="JH3VKF",Y261="JE3QVN",Y261="JR3RWC",Y261="JO3SYC",Y261="JO3NYS",Y261="JP3EEW",Y261="JL4SGP",Y261="JJ4AQN",Y261="JG4PCH",Y261="JA5DZJ",Y261="JF6RVW",Y261="JE6MIN",Y261="JP6SRV",Y261="JG6JGP"),1,"")</f>
        <v/>
      </c>
      <c r="AC261" t="str">
        <f t="shared" ref="AC261:AC324" si="31">IF(OR(Y261="JO6SNH",Y261="JH7SWR",Y261="JN7FZV",Y261="JA7KOJ",Y261="JK8HXB",Y261="JK8IQN",Y261="JH8FOZ",Y261="JE9PAW",Y261="JR0NEA",Y261="JL6HXC",Y261="JJ2UDJ",Y261="JP3QNJ",Y261="JK1IIU",Y261="JF8BRH",Y261="JP3UKF"),1,"")</f>
        <v/>
      </c>
      <c r="AD261">
        <f t="shared" ref="AD261:AD324" si="32">SUM(AB261:AC261)</f>
        <v>0</v>
      </c>
    </row>
    <row r="262" spans="1:30" ht="18.75" customHeight="1" x14ac:dyDescent="0.4">
      <c r="A262" s="82" t="str">
        <f t="shared" si="27"/>
        <v/>
      </c>
      <c r="B262" s="61" t="s">
        <v>689</v>
      </c>
      <c r="C262" s="94" t="s">
        <v>2738</v>
      </c>
      <c r="D262" s="95" t="s">
        <v>1989</v>
      </c>
      <c r="E262" s="94" t="s">
        <v>1990</v>
      </c>
      <c r="F262" s="62"/>
      <c r="G262" s="62"/>
      <c r="H262" s="63"/>
      <c r="I262" s="62"/>
      <c r="J262" s="62"/>
      <c r="K262" s="64" t="str">
        <f t="shared" si="28"/>
        <v/>
      </c>
      <c r="L262" s="65"/>
      <c r="Y262" t="str">
        <f t="shared" si="29"/>
        <v/>
      </c>
      <c r="AB262" t="str">
        <f t="shared" si="30"/>
        <v/>
      </c>
      <c r="AC262" t="str">
        <f t="shared" si="31"/>
        <v/>
      </c>
      <c r="AD262">
        <f t="shared" si="32"/>
        <v>0</v>
      </c>
    </row>
    <row r="263" spans="1:30" ht="18.75" customHeight="1" x14ac:dyDescent="0.4">
      <c r="A263" s="82" t="str">
        <f t="shared" si="27"/>
        <v/>
      </c>
      <c r="B263" s="61" t="s">
        <v>690</v>
      </c>
      <c r="C263" s="94" t="s">
        <v>2739</v>
      </c>
      <c r="D263" s="95" t="s">
        <v>1989</v>
      </c>
      <c r="E263" s="94" t="s">
        <v>1990</v>
      </c>
      <c r="F263" s="62"/>
      <c r="G263" s="62"/>
      <c r="H263" s="63"/>
      <c r="I263" s="62"/>
      <c r="J263" s="62"/>
      <c r="K263" s="64" t="str">
        <f t="shared" si="28"/>
        <v/>
      </c>
      <c r="L263" s="65"/>
      <c r="Y263" t="str">
        <f t="shared" si="29"/>
        <v/>
      </c>
      <c r="AB263" t="str">
        <f t="shared" si="30"/>
        <v/>
      </c>
      <c r="AC263" t="str">
        <f t="shared" si="31"/>
        <v/>
      </c>
      <c r="AD263">
        <f t="shared" si="32"/>
        <v>0</v>
      </c>
    </row>
    <row r="264" spans="1:30" ht="18.75" customHeight="1" x14ac:dyDescent="0.4">
      <c r="A264" s="82" t="str">
        <f t="shared" si="27"/>
        <v/>
      </c>
      <c r="B264" s="61" t="s">
        <v>691</v>
      </c>
      <c r="C264" s="94" t="s">
        <v>2740</v>
      </c>
      <c r="D264" s="95" t="s">
        <v>2395</v>
      </c>
      <c r="E264" s="94" t="s">
        <v>2394</v>
      </c>
      <c r="F264" s="62"/>
      <c r="G264" s="62"/>
      <c r="H264" s="63"/>
      <c r="I264" s="62"/>
      <c r="J264" s="62"/>
      <c r="K264" s="64" t="str">
        <f t="shared" ref="K264:K281" si="33">IF(AD264&gt;=1,"★","")</f>
        <v/>
      </c>
      <c r="L264" s="65"/>
      <c r="Y264" t="str">
        <f t="shared" si="29"/>
        <v/>
      </c>
      <c r="AB264" t="str">
        <f t="shared" si="30"/>
        <v/>
      </c>
      <c r="AC264" t="str">
        <f t="shared" si="31"/>
        <v/>
      </c>
      <c r="AD264">
        <f t="shared" si="32"/>
        <v>0</v>
      </c>
    </row>
    <row r="265" spans="1:30" ht="18.75" customHeight="1" x14ac:dyDescent="0.4">
      <c r="A265" s="82" t="str">
        <f t="shared" ref="A265:A281" si="34">IF(COUNTA(F265:J265)&gt;4,"★","")</f>
        <v/>
      </c>
      <c r="B265" s="61" t="s">
        <v>692</v>
      </c>
      <c r="C265" s="94" t="s">
        <v>2741</v>
      </c>
      <c r="D265" s="95" t="s">
        <v>59</v>
      </c>
      <c r="E265" s="94" t="s">
        <v>60</v>
      </c>
      <c r="F265" s="62"/>
      <c r="G265" s="62"/>
      <c r="H265" s="63"/>
      <c r="I265" s="62"/>
      <c r="J265" s="62"/>
      <c r="K265" s="64" t="str">
        <f t="shared" si="33"/>
        <v/>
      </c>
      <c r="L265" s="65"/>
      <c r="Y265" t="str">
        <f t="shared" si="29"/>
        <v/>
      </c>
      <c r="AB265" t="str">
        <f t="shared" si="30"/>
        <v/>
      </c>
      <c r="AC265" t="str">
        <f t="shared" si="31"/>
        <v/>
      </c>
      <c r="AD265">
        <f t="shared" si="32"/>
        <v>0</v>
      </c>
    </row>
    <row r="266" spans="1:30" ht="18.75" customHeight="1" x14ac:dyDescent="0.4">
      <c r="A266" s="82" t="str">
        <f t="shared" si="34"/>
        <v/>
      </c>
      <c r="B266" s="61" t="s">
        <v>693</v>
      </c>
      <c r="C266" s="94" t="s">
        <v>2742</v>
      </c>
      <c r="D266" s="95" t="s">
        <v>59</v>
      </c>
      <c r="E266" s="94" t="s">
        <v>60</v>
      </c>
      <c r="F266" s="62"/>
      <c r="G266" s="62"/>
      <c r="H266" s="63"/>
      <c r="I266" s="62"/>
      <c r="J266" s="62"/>
      <c r="K266" s="64" t="str">
        <f t="shared" si="33"/>
        <v/>
      </c>
      <c r="L266" s="65"/>
      <c r="Y266" t="str">
        <f t="shared" si="29"/>
        <v/>
      </c>
      <c r="AB266" t="str">
        <f t="shared" si="30"/>
        <v/>
      </c>
      <c r="AC266" t="str">
        <f t="shared" si="31"/>
        <v/>
      </c>
      <c r="AD266">
        <f t="shared" si="32"/>
        <v>0</v>
      </c>
    </row>
    <row r="267" spans="1:30" ht="18.75" customHeight="1" x14ac:dyDescent="0.4">
      <c r="A267" s="82" t="str">
        <f t="shared" si="34"/>
        <v/>
      </c>
      <c r="B267" s="61" t="s">
        <v>694</v>
      </c>
      <c r="C267" s="94" t="s">
        <v>2743</v>
      </c>
      <c r="D267" s="95" t="s">
        <v>59</v>
      </c>
      <c r="E267" s="94" t="s">
        <v>60</v>
      </c>
      <c r="F267" s="62"/>
      <c r="G267" s="62"/>
      <c r="H267" s="63"/>
      <c r="I267" s="62"/>
      <c r="J267" s="62"/>
      <c r="K267" s="64" t="str">
        <f t="shared" si="33"/>
        <v/>
      </c>
      <c r="L267" s="65"/>
      <c r="Y267" t="str">
        <f t="shared" si="29"/>
        <v/>
      </c>
      <c r="AB267" t="str">
        <f t="shared" si="30"/>
        <v/>
      </c>
      <c r="AC267" t="str">
        <f t="shared" si="31"/>
        <v/>
      </c>
      <c r="AD267">
        <f t="shared" si="32"/>
        <v>0</v>
      </c>
    </row>
    <row r="268" spans="1:30" ht="18.75" customHeight="1" x14ac:dyDescent="0.4">
      <c r="A268" s="82" t="str">
        <f t="shared" si="34"/>
        <v/>
      </c>
      <c r="B268" s="61" t="s">
        <v>695</v>
      </c>
      <c r="C268" s="94" t="s">
        <v>2744</v>
      </c>
      <c r="D268" s="95" t="s">
        <v>61</v>
      </c>
      <c r="E268" s="94" t="s">
        <v>62</v>
      </c>
      <c r="F268" s="62"/>
      <c r="G268" s="62"/>
      <c r="H268" s="63"/>
      <c r="I268" s="62"/>
      <c r="J268" s="62"/>
      <c r="K268" s="64" t="str">
        <f t="shared" si="33"/>
        <v/>
      </c>
      <c r="L268" s="65"/>
      <c r="Y268" t="str">
        <f t="shared" si="29"/>
        <v/>
      </c>
      <c r="AB268" t="str">
        <f t="shared" si="30"/>
        <v/>
      </c>
      <c r="AC268" t="str">
        <f t="shared" si="31"/>
        <v/>
      </c>
      <c r="AD268">
        <f t="shared" si="32"/>
        <v>0</v>
      </c>
    </row>
    <row r="269" spans="1:30" ht="18.75" customHeight="1" x14ac:dyDescent="0.4">
      <c r="A269" s="82" t="str">
        <f t="shared" si="34"/>
        <v/>
      </c>
      <c r="B269" s="61" t="s">
        <v>696</v>
      </c>
      <c r="C269" s="94" t="s">
        <v>2745</v>
      </c>
      <c r="D269" s="95" t="s">
        <v>2746</v>
      </c>
      <c r="E269" s="94" t="s">
        <v>2747</v>
      </c>
      <c r="F269" s="62"/>
      <c r="G269" s="62"/>
      <c r="H269" s="63"/>
      <c r="I269" s="62"/>
      <c r="J269" s="62"/>
      <c r="K269" s="64" t="str">
        <f t="shared" si="33"/>
        <v/>
      </c>
      <c r="L269" s="65"/>
      <c r="Y269" t="str">
        <f t="shared" si="29"/>
        <v/>
      </c>
      <c r="AB269" t="str">
        <f t="shared" si="30"/>
        <v/>
      </c>
      <c r="AC269" t="str">
        <f t="shared" si="31"/>
        <v/>
      </c>
      <c r="AD269">
        <f t="shared" si="32"/>
        <v>0</v>
      </c>
    </row>
    <row r="270" spans="1:30" ht="18.75" customHeight="1" x14ac:dyDescent="0.4">
      <c r="A270" s="82" t="str">
        <f t="shared" si="34"/>
        <v/>
      </c>
      <c r="B270" s="61" t="s">
        <v>697</v>
      </c>
      <c r="C270" s="94" t="s">
        <v>2748</v>
      </c>
      <c r="D270" s="95" t="s">
        <v>63</v>
      </c>
      <c r="E270" s="94" t="s">
        <v>64</v>
      </c>
      <c r="F270" s="62"/>
      <c r="G270" s="62"/>
      <c r="H270" s="63"/>
      <c r="I270" s="62"/>
      <c r="J270" s="62"/>
      <c r="K270" s="64" t="str">
        <f t="shared" si="33"/>
        <v/>
      </c>
      <c r="L270" s="65"/>
      <c r="Y270" t="str">
        <f t="shared" si="29"/>
        <v/>
      </c>
      <c r="AB270" t="str">
        <f t="shared" si="30"/>
        <v/>
      </c>
      <c r="AC270" t="str">
        <f t="shared" si="31"/>
        <v/>
      </c>
      <c r="AD270">
        <f t="shared" si="32"/>
        <v>0</v>
      </c>
    </row>
    <row r="271" spans="1:30" ht="18.75" customHeight="1" x14ac:dyDescent="0.4">
      <c r="A271" s="82" t="str">
        <f t="shared" si="34"/>
        <v/>
      </c>
      <c r="B271" s="61" t="s">
        <v>698</v>
      </c>
      <c r="C271" s="94" t="s">
        <v>1711</v>
      </c>
      <c r="D271" s="95" t="s">
        <v>63</v>
      </c>
      <c r="E271" s="94" t="s">
        <v>64</v>
      </c>
      <c r="F271" s="62"/>
      <c r="G271" s="62"/>
      <c r="H271" s="63"/>
      <c r="I271" s="62"/>
      <c r="J271" s="62"/>
      <c r="K271" s="64" t="str">
        <f t="shared" si="33"/>
        <v/>
      </c>
      <c r="L271" s="65"/>
      <c r="Y271" t="str">
        <f t="shared" si="29"/>
        <v/>
      </c>
      <c r="AB271" t="str">
        <f t="shared" si="30"/>
        <v/>
      </c>
      <c r="AC271" t="str">
        <f t="shared" si="31"/>
        <v/>
      </c>
      <c r="AD271">
        <f t="shared" si="32"/>
        <v>0</v>
      </c>
    </row>
    <row r="272" spans="1:30" ht="18.75" customHeight="1" x14ac:dyDescent="0.4">
      <c r="A272" s="82" t="str">
        <f t="shared" si="34"/>
        <v/>
      </c>
      <c r="B272" s="61" t="s">
        <v>699</v>
      </c>
      <c r="C272" s="94" t="s">
        <v>2749</v>
      </c>
      <c r="D272" s="95" t="s">
        <v>63</v>
      </c>
      <c r="E272" s="94" t="s">
        <v>64</v>
      </c>
      <c r="F272" s="62"/>
      <c r="G272" s="62"/>
      <c r="H272" s="63"/>
      <c r="I272" s="62"/>
      <c r="J272" s="62"/>
      <c r="K272" s="64" t="str">
        <f t="shared" si="33"/>
        <v/>
      </c>
      <c r="L272" s="65"/>
      <c r="Y272" t="str">
        <f t="shared" si="29"/>
        <v/>
      </c>
      <c r="AB272" t="str">
        <f t="shared" si="30"/>
        <v/>
      </c>
      <c r="AC272" t="str">
        <f t="shared" si="31"/>
        <v/>
      </c>
      <c r="AD272">
        <f t="shared" si="32"/>
        <v>0</v>
      </c>
    </row>
    <row r="273" spans="1:30" ht="18.75" customHeight="1" x14ac:dyDescent="0.4">
      <c r="A273" s="82" t="str">
        <f t="shared" si="34"/>
        <v/>
      </c>
      <c r="B273" s="61" t="s">
        <v>700</v>
      </c>
      <c r="C273" s="94" t="s">
        <v>2750</v>
      </c>
      <c r="D273" s="95" t="s">
        <v>63</v>
      </c>
      <c r="E273" s="94" t="s">
        <v>64</v>
      </c>
      <c r="F273" s="62"/>
      <c r="G273" s="62"/>
      <c r="H273" s="63"/>
      <c r="I273" s="62"/>
      <c r="J273" s="62"/>
      <c r="K273" s="64" t="str">
        <f t="shared" si="33"/>
        <v/>
      </c>
      <c r="L273" s="65"/>
      <c r="Y273" t="str">
        <f t="shared" si="29"/>
        <v/>
      </c>
      <c r="AB273" t="str">
        <f t="shared" si="30"/>
        <v/>
      </c>
      <c r="AC273" t="str">
        <f t="shared" si="31"/>
        <v/>
      </c>
      <c r="AD273">
        <f t="shared" si="32"/>
        <v>0</v>
      </c>
    </row>
    <row r="274" spans="1:30" ht="18.75" customHeight="1" x14ac:dyDescent="0.4">
      <c r="A274" s="82" t="str">
        <f t="shared" si="34"/>
        <v/>
      </c>
      <c r="B274" s="61" t="s">
        <v>701</v>
      </c>
      <c r="C274" s="94" t="s">
        <v>2751</v>
      </c>
      <c r="D274" s="95" t="s">
        <v>65</v>
      </c>
      <c r="E274" s="94" t="s">
        <v>66</v>
      </c>
      <c r="F274" s="62"/>
      <c r="G274" s="62"/>
      <c r="H274" s="63"/>
      <c r="I274" s="62"/>
      <c r="J274" s="62"/>
      <c r="K274" s="64" t="str">
        <f t="shared" si="33"/>
        <v/>
      </c>
      <c r="L274" s="65"/>
      <c r="Y274" t="str">
        <f t="shared" si="29"/>
        <v/>
      </c>
      <c r="AB274" t="str">
        <f t="shared" si="30"/>
        <v/>
      </c>
      <c r="AC274" t="str">
        <f t="shared" si="31"/>
        <v/>
      </c>
      <c r="AD274">
        <f t="shared" si="32"/>
        <v>0</v>
      </c>
    </row>
    <row r="275" spans="1:30" ht="18.75" customHeight="1" x14ac:dyDescent="0.4">
      <c r="A275" s="82" t="str">
        <f t="shared" si="34"/>
        <v/>
      </c>
      <c r="B275" s="61" t="s">
        <v>702</v>
      </c>
      <c r="C275" s="94" t="s">
        <v>2752</v>
      </c>
      <c r="D275" s="95" t="s">
        <v>67</v>
      </c>
      <c r="E275" s="94" t="s">
        <v>68</v>
      </c>
      <c r="F275" s="62"/>
      <c r="G275" s="62"/>
      <c r="H275" s="63"/>
      <c r="I275" s="62"/>
      <c r="J275" s="62"/>
      <c r="K275" s="64" t="str">
        <f t="shared" si="33"/>
        <v/>
      </c>
      <c r="L275" s="65"/>
      <c r="Y275" t="str">
        <f t="shared" si="29"/>
        <v/>
      </c>
      <c r="AB275" t="str">
        <f t="shared" si="30"/>
        <v/>
      </c>
      <c r="AC275" t="str">
        <f t="shared" si="31"/>
        <v/>
      </c>
      <c r="AD275">
        <f t="shared" si="32"/>
        <v>0</v>
      </c>
    </row>
    <row r="276" spans="1:30" ht="18.75" customHeight="1" x14ac:dyDescent="0.4">
      <c r="A276" s="82" t="str">
        <f t="shared" si="34"/>
        <v/>
      </c>
      <c r="B276" s="61" t="s">
        <v>703</v>
      </c>
      <c r="C276" s="94" t="s">
        <v>2753</v>
      </c>
      <c r="D276" s="95" t="s">
        <v>67</v>
      </c>
      <c r="E276" s="94" t="s">
        <v>68</v>
      </c>
      <c r="F276" s="62"/>
      <c r="G276" s="62"/>
      <c r="H276" s="63"/>
      <c r="I276" s="62"/>
      <c r="J276" s="62"/>
      <c r="K276" s="64" t="str">
        <f t="shared" si="33"/>
        <v/>
      </c>
      <c r="L276" s="65"/>
      <c r="Y276" t="str">
        <f t="shared" si="29"/>
        <v/>
      </c>
      <c r="AB276" t="str">
        <f t="shared" si="30"/>
        <v/>
      </c>
      <c r="AC276" t="str">
        <f t="shared" si="31"/>
        <v/>
      </c>
      <c r="AD276">
        <f t="shared" si="32"/>
        <v>0</v>
      </c>
    </row>
    <row r="277" spans="1:30" ht="18.75" customHeight="1" x14ac:dyDescent="0.4">
      <c r="A277" s="82" t="str">
        <f t="shared" si="34"/>
        <v/>
      </c>
      <c r="B277" s="61" t="s">
        <v>704</v>
      </c>
      <c r="C277" s="94" t="s">
        <v>2754</v>
      </c>
      <c r="D277" s="95" t="s">
        <v>1991</v>
      </c>
      <c r="E277" s="94" t="s">
        <v>2755</v>
      </c>
      <c r="F277" s="62"/>
      <c r="G277" s="62"/>
      <c r="H277" s="63"/>
      <c r="I277" s="62"/>
      <c r="J277" s="62"/>
      <c r="K277" s="64" t="str">
        <f t="shared" si="33"/>
        <v/>
      </c>
      <c r="L277" s="65"/>
      <c r="Y277" t="str">
        <f t="shared" si="29"/>
        <v/>
      </c>
      <c r="AB277" t="str">
        <f t="shared" si="30"/>
        <v/>
      </c>
      <c r="AC277" t="str">
        <f t="shared" si="31"/>
        <v/>
      </c>
      <c r="AD277">
        <f t="shared" si="32"/>
        <v>0</v>
      </c>
    </row>
    <row r="278" spans="1:30" ht="18.75" customHeight="1" x14ac:dyDescent="0.4">
      <c r="A278" s="82" t="str">
        <f t="shared" si="34"/>
        <v/>
      </c>
      <c r="B278" s="61" t="s">
        <v>705</v>
      </c>
      <c r="C278" s="94" t="s">
        <v>2756</v>
      </c>
      <c r="D278" s="95" t="s">
        <v>1991</v>
      </c>
      <c r="E278" s="94" t="s">
        <v>2755</v>
      </c>
      <c r="F278" s="62"/>
      <c r="G278" s="62"/>
      <c r="H278" s="63"/>
      <c r="I278" s="62"/>
      <c r="J278" s="62"/>
      <c r="K278" s="64" t="str">
        <f t="shared" si="33"/>
        <v/>
      </c>
      <c r="L278" s="65"/>
      <c r="Y278" t="str">
        <f t="shared" si="29"/>
        <v/>
      </c>
      <c r="AB278" t="str">
        <f t="shared" si="30"/>
        <v/>
      </c>
      <c r="AC278" t="str">
        <f t="shared" si="31"/>
        <v/>
      </c>
      <c r="AD278">
        <f t="shared" si="32"/>
        <v>0</v>
      </c>
    </row>
    <row r="279" spans="1:30" ht="18.75" customHeight="1" x14ac:dyDescent="0.4">
      <c r="A279" s="82" t="str">
        <f t="shared" si="34"/>
        <v/>
      </c>
      <c r="B279" s="61" t="s">
        <v>706</v>
      </c>
      <c r="C279" s="94" t="s">
        <v>2757</v>
      </c>
      <c r="D279" s="95" t="s">
        <v>1991</v>
      </c>
      <c r="E279" s="94" t="s">
        <v>2755</v>
      </c>
      <c r="F279" s="62"/>
      <c r="G279" s="62"/>
      <c r="H279" s="63"/>
      <c r="I279" s="62"/>
      <c r="J279" s="62"/>
      <c r="K279" s="64" t="str">
        <f t="shared" si="33"/>
        <v/>
      </c>
      <c r="L279" s="65"/>
      <c r="Y279" t="str">
        <f t="shared" si="29"/>
        <v/>
      </c>
      <c r="AB279" t="str">
        <f t="shared" si="30"/>
        <v/>
      </c>
      <c r="AC279" t="str">
        <f t="shared" si="31"/>
        <v/>
      </c>
      <c r="AD279">
        <f t="shared" si="32"/>
        <v>0</v>
      </c>
    </row>
    <row r="280" spans="1:30" ht="18.75" customHeight="1" x14ac:dyDescent="0.4">
      <c r="A280" s="82" t="str">
        <f t="shared" si="34"/>
        <v/>
      </c>
      <c r="B280" s="61" t="s">
        <v>707</v>
      </c>
      <c r="C280" s="94" t="s">
        <v>2758</v>
      </c>
      <c r="D280" s="95" t="s">
        <v>69</v>
      </c>
      <c r="E280" s="94" t="s">
        <v>70</v>
      </c>
      <c r="F280" s="62"/>
      <c r="G280" s="62"/>
      <c r="H280" s="63"/>
      <c r="I280" s="62"/>
      <c r="J280" s="62"/>
      <c r="K280" s="64" t="str">
        <f t="shared" si="33"/>
        <v/>
      </c>
      <c r="L280" s="65"/>
      <c r="Y280" t="str">
        <f t="shared" si="29"/>
        <v/>
      </c>
      <c r="AB280" t="str">
        <f t="shared" si="30"/>
        <v/>
      </c>
      <c r="AC280" t="str">
        <f t="shared" si="31"/>
        <v/>
      </c>
      <c r="AD280">
        <f t="shared" si="32"/>
        <v>0</v>
      </c>
    </row>
    <row r="281" spans="1:30" ht="18.75" customHeight="1" x14ac:dyDescent="0.4">
      <c r="A281" s="82" t="str">
        <f t="shared" si="34"/>
        <v/>
      </c>
      <c r="B281" s="61" t="s">
        <v>708</v>
      </c>
      <c r="C281" s="94" t="s">
        <v>2759</v>
      </c>
      <c r="D281" s="95" t="s">
        <v>2760</v>
      </c>
      <c r="E281" s="94" t="s">
        <v>2761</v>
      </c>
      <c r="F281" s="62"/>
      <c r="G281" s="62"/>
      <c r="H281" s="63"/>
      <c r="I281" s="62"/>
      <c r="J281" s="62"/>
      <c r="K281" s="64" t="str">
        <f t="shared" si="33"/>
        <v/>
      </c>
      <c r="L281" s="65"/>
      <c r="Y281" t="str">
        <f t="shared" si="29"/>
        <v/>
      </c>
      <c r="AB281" t="str">
        <f t="shared" si="30"/>
        <v/>
      </c>
      <c r="AC281" t="str">
        <f t="shared" si="31"/>
        <v/>
      </c>
      <c r="AD281">
        <f t="shared" si="32"/>
        <v>0</v>
      </c>
    </row>
    <row r="282" spans="1:30" ht="18.75" customHeight="1" thickBot="1" x14ac:dyDescent="0.45">
      <c r="A282" s="83" t="str">
        <f t="shared" ref="A282:A329" si="35">IF(COUNTA(F282:J282)&gt;4,"★","")</f>
        <v/>
      </c>
      <c r="B282" s="66" t="s">
        <v>709</v>
      </c>
      <c r="C282" s="99" t="s">
        <v>2762</v>
      </c>
      <c r="D282" s="100" t="s">
        <v>2760</v>
      </c>
      <c r="E282" s="99" t="s">
        <v>2761</v>
      </c>
      <c r="F282" s="67"/>
      <c r="G282" s="67"/>
      <c r="H282" s="68"/>
      <c r="I282" s="67"/>
      <c r="J282" s="67"/>
      <c r="K282" s="69" t="str">
        <f t="shared" ref="K282:K328" si="36">IF(AD282&gt;=1,"★","")</f>
        <v/>
      </c>
      <c r="L282" s="70"/>
      <c r="Y282" t="str">
        <f t="shared" si="29"/>
        <v/>
      </c>
      <c r="AB282" t="str">
        <f t="shared" si="30"/>
        <v/>
      </c>
      <c r="AC282" t="str">
        <f t="shared" si="31"/>
        <v/>
      </c>
      <c r="AD282">
        <f t="shared" si="32"/>
        <v>0</v>
      </c>
    </row>
    <row r="283" spans="1:30" ht="18.75" customHeight="1" x14ac:dyDescent="0.4">
      <c r="A283" s="84" t="str">
        <f t="shared" si="35"/>
        <v/>
      </c>
      <c r="B283" s="71" t="s">
        <v>4496</v>
      </c>
      <c r="C283" s="101" t="s">
        <v>2763</v>
      </c>
      <c r="D283" s="102" t="s">
        <v>71</v>
      </c>
      <c r="E283" s="101" t="s">
        <v>2002</v>
      </c>
      <c r="F283" s="86"/>
      <c r="G283" s="86"/>
      <c r="H283" s="89"/>
      <c r="I283" s="86"/>
      <c r="J283" s="86"/>
      <c r="K283" s="72" t="str">
        <f t="shared" si="36"/>
        <v/>
      </c>
      <c r="L283" s="73"/>
      <c r="Y283" t="str">
        <f t="shared" si="29"/>
        <v/>
      </c>
      <c r="AB283" t="str">
        <f t="shared" si="30"/>
        <v/>
      </c>
      <c r="AC283" t="str">
        <f t="shared" si="31"/>
        <v/>
      </c>
      <c r="AD283">
        <f t="shared" si="32"/>
        <v>0</v>
      </c>
    </row>
    <row r="284" spans="1:30" ht="18.75" customHeight="1" x14ac:dyDescent="0.4">
      <c r="A284" s="82" t="str">
        <f t="shared" si="35"/>
        <v/>
      </c>
      <c r="B284" s="61" t="s">
        <v>4497</v>
      </c>
      <c r="C284" s="94" t="s">
        <v>2764</v>
      </c>
      <c r="D284" s="95" t="s">
        <v>72</v>
      </c>
      <c r="E284" s="94" t="s">
        <v>73</v>
      </c>
      <c r="F284" s="62"/>
      <c r="G284" s="62"/>
      <c r="H284" s="63"/>
      <c r="I284" s="62"/>
      <c r="J284" s="62"/>
      <c r="K284" s="64" t="str">
        <f t="shared" si="36"/>
        <v/>
      </c>
      <c r="L284" s="65"/>
      <c r="Y284" t="str">
        <f t="shared" si="29"/>
        <v/>
      </c>
      <c r="AB284" t="str">
        <f t="shared" si="30"/>
        <v/>
      </c>
      <c r="AC284" t="str">
        <f t="shared" si="31"/>
        <v/>
      </c>
      <c r="AD284">
        <f t="shared" si="32"/>
        <v>0</v>
      </c>
    </row>
    <row r="285" spans="1:30" ht="18.75" customHeight="1" x14ac:dyDescent="0.4">
      <c r="A285" s="82" t="str">
        <f t="shared" si="35"/>
        <v/>
      </c>
      <c r="B285" s="61" t="s">
        <v>710</v>
      </c>
      <c r="C285" s="94" t="s">
        <v>2765</v>
      </c>
      <c r="D285" s="95" t="s">
        <v>74</v>
      </c>
      <c r="E285" s="94" t="s">
        <v>2766</v>
      </c>
      <c r="F285" s="62"/>
      <c r="G285" s="62"/>
      <c r="H285" s="63"/>
      <c r="I285" s="62"/>
      <c r="J285" s="62"/>
      <c r="K285" s="64" t="str">
        <f t="shared" si="36"/>
        <v/>
      </c>
      <c r="L285" s="65"/>
      <c r="Y285" t="str">
        <f t="shared" si="29"/>
        <v/>
      </c>
      <c r="AB285" t="str">
        <f t="shared" si="30"/>
        <v/>
      </c>
      <c r="AC285" t="str">
        <f t="shared" si="31"/>
        <v/>
      </c>
      <c r="AD285">
        <f t="shared" si="32"/>
        <v>0</v>
      </c>
    </row>
    <row r="286" spans="1:30" ht="18.75" customHeight="1" x14ac:dyDescent="0.4">
      <c r="A286" s="82" t="str">
        <f t="shared" si="35"/>
        <v/>
      </c>
      <c r="B286" s="61" t="s">
        <v>711</v>
      </c>
      <c r="C286" s="94" t="s">
        <v>2767</v>
      </c>
      <c r="D286" s="95" t="s">
        <v>75</v>
      </c>
      <c r="E286" s="94" t="s">
        <v>76</v>
      </c>
      <c r="F286" s="62"/>
      <c r="G286" s="62"/>
      <c r="H286" s="63"/>
      <c r="I286" s="62"/>
      <c r="J286" s="62"/>
      <c r="K286" s="64" t="str">
        <f t="shared" si="36"/>
        <v/>
      </c>
      <c r="L286" s="65"/>
      <c r="Y286" t="str">
        <f t="shared" si="29"/>
        <v/>
      </c>
      <c r="AB286" t="str">
        <f t="shared" si="30"/>
        <v/>
      </c>
      <c r="AC286" t="str">
        <f t="shared" si="31"/>
        <v/>
      </c>
      <c r="AD286">
        <f t="shared" si="32"/>
        <v>0</v>
      </c>
    </row>
    <row r="287" spans="1:30" ht="18.75" customHeight="1" x14ac:dyDescent="0.4">
      <c r="A287" s="82" t="str">
        <f t="shared" si="35"/>
        <v/>
      </c>
      <c r="B287" s="61" t="s">
        <v>712</v>
      </c>
      <c r="C287" s="94" t="s">
        <v>2768</v>
      </c>
      <c r="D287" s="95" t="s">
        <v>77</v>
      </c>
      <c r="E287" s="94" t="s">
        <v>78</v>
      </c>
      <c r="F287" s="62"/>
      <c r="G287" s="62"/>
      <c r="H287" s="63"/>
      <c r="I287" s="62"/>
      <c r="J287" s="62"/>
      <c r="K287" s="64" t="str">
        <f t="shared" si="36"/>
        <v/>
      </c>
      <c r="L287" s="65"/>
      <c r="Y287" t="str">
        <f t="shared" si="29"/>
        <v/>
      </c>
      <c r="AB287" t="str">
        <f t="shared" si="30"/>
        <v/>
      </c>
      <c r="AC287" t="str">
        <f t="shared" si="31"/>
        <v/>
      </c>
      <c r="AD287">
        <f t="shared" si="32"/>
        <v>0</v>
      </c>
    </row>
    <row r="288" spans="1:30" ht="18.75" customHeight="1" x14ac:dyDescent="0.4">
      <c r="A288" s="82" t="str">
        <f t="shared" si="35"/>
        <v/>
      </c>
      <c r="B288" s="61" t="s">
        <v>713</v>
      </c>
      <c r="C288" s="94" t="s">
        <v>2769</v>
      </c>
      <c r="D288" s="95" t="s">
        <v>79</v>
      </c>
      <c r="E288" s="94" t="s">
        <v>2003</v>
      </c>
      <c r="F288" s="62"/>
      <c r="G288" s="62"/>
      <c r="H288" s="63"/>
      <c r="I288" s="62"/>
      <c r="J288" s="62"/>
      <c r="K288" s="64" t="str">
        <f t="shared" si="36"/>
        <v/>
      </c>
      <c r="L288" s="65"/>
      <c r="Y288" t="str">
        <f t="shared" si="29"/>
        <v/>
      </c>
      <c r="AB288" t="str">
        <f t="shared" si="30"/>
        <v/>
      </c>
      <c r="AC288" t="str">
        <f t="shared" si="31"/>
        <v/>
      </c>
      <c r="AD288">
        <f t="shared" si="32"/>
        <v>0</v>
      </c>
    </row>
    <row r="289" spans="1:30" ht="18.75" customHeight="1" x14ac:dyDescent="0.4">
      <c r="A289" s="82" t="str">
        <f t="shared" si="35"/>
        <v/>
      </c>
      <c r="B289" s="61" t="s">
        <v>714</v>
      </c>
      <c r="C289" s="94" t="s">
        <v>2770</v>
      </c>
      <c r="D289" s="95" t="s">
        <v>2771</v>
      </c>
      <c r="E289" s="94" t="s">
        <v>2772</v>
      </c>
      <c r="F289" s="62"/>
      <c r="G289" s="62"/>
      <c r="H289" s="63"/>
      <c r="I289" s="62"/>
      <c r="J289" s="62"/>
      <c r="K289" s="64" t="str">
        <f t="shared" si="36"/>
        <v/>
      </c>
      <c r="L289" s="65"/>
      <c r="Y289" t="str">
        <f t="shared" si="29"/>
        <v/>
      </c>
      <c r="AB289" t="str">
        <f t="shared" si="30"/>
        <v/>
      </c>
      <c r="AC289" t="str">
        <f t="shared" si="31"/>
        <v/>
      </c>
      <c r="AD289">
        <f t="shared" si="32"/>
        <v>0</v>
      </c>
    </row>
    <row r="290" spans="1:30" ht="18.75" customHeight="1" x14ac:dyDescent="0.4">
      <c r="A290" s="82" t="str">
        <f t="shared" si="35"/>
        <v/>
      </c>
      <c r="B290" s="61" t="s">
        <v>715</v>
      </c>
      <c r="C290" s="94" t="s">
        <v>2773</v>
      </c>
      <c r="D290" s="95" t="s">
        <v>2774</v>
      </c>
      <c r="E290" s="94" t="s">
        <v>2775</v>
      </c>
      <c r="F290" s="62"/>
      <c r="G290" s="62"/>
      <c r="H290" s="63"/>
      <c r="I290" s="62"/>
      <c r="J290" s="62"/>
      <c r="K290" s="64" t="str">
        <f t="shared" si="36"/>
        <v/>
      </c>
      <c r="L290" s="65"/>
      <c r="Y290" t="str">
        <f t="shared" si="29"/>
        <v/>
      </c>
      <c r="AB290" t="str">
        <f t="shared" si="30"/>
        <v/>
      </c>
      <c r="AC290" t="str">
        <f t="shared" si="31"/>
        <v/>
      </c>
      <c r="AD290">
        <f t="shared" si="32"/>
        <v>0</v>
      </c>
    </row>
    <row r="291" spans="1:30" ht="18.75" customHeight="1" x14ac:dyDescent="0.4">
      <c r="A291" s="82" t="str">
        <f t="shared" si="35"/>
        <v/>
      </c>
      <c r="B291" s="61" t="s">
        <v>716</v>
      </c>
      <c r="C291" s="94" t="s">
        <v>2776</v>
      </c>
      <c r="D291" s="95" t="s">
        <v>80</v>
      </c>
      <c r="E291" s="94" t="s">
        <v>2004</v>
      </c>
      <c r="F291" s="62"/>
      <c r="G291" s="62"/>
      <c r="H291" s="63"/>
      <c r="I291" s="62"/>
      <c r="J291" s="62"/>
      <c r="K291" s="64" t="str">
        <f t="shared" si="36"/>
        <v/>
      </c>
      <c r="L291" s="65"/>
      <c r="Y291" t="str">
        <f t="shared" si="29"/>
        <v/>
      </c>
      <c r="AB291" t="str">
        <f t="shared" si="30"/>
        <v/>
      </c>
      <c r="AC291" t="str">
        <f t="shared" si="31"/>
        <v/>
      </c>
      <c r="AD291">
        <f t="shared" si="32"/>
        <v>0</v>
      </c>
    </row>
    <row r="292" spans="1:30" ht="18.75" customHeight="1" x14ac:dyDescent="0.4">
      <c r="A292" s="82" t="str">
        <f t="shared" si="35"/>
        <v/>
      </c>
      <c r="B292" s="61" t="s">
        <v>717</v>
      </c>
      <c r="C292" s="94" t="s">
        <v>2777</v>
      </c>
      <c r="D292" s="95" t="s">
        <v>2778</v>
      </c>
      <c r="E292" s="94" t="s">
        <v>2779</v>
      </c>
      <c r="F292" s="62"/>
      <c r="G292" s="62"/>
      <c r="H292" s="63"/>
      <c r="I292" s="62"/>
      <c r="J292" s="62"/>
      <c r="K292" s="64" t="str">
        <f t="shared" si="36"/>
        <v/>
      </c>
      <c r="L292" s="65"/>
      <c r="Y292" t="str">
        <f t="shared" si="29"/>
        <v/>
      </c>
      <c r="AB292" t="str">
        <f t="shared" si="30"/>
        <v/>
      </c>
      <c r="AC292" t="str">
        <f t="shared" si="31"/>
        <v/>
      </c>
      <c r="AD292">
        <f t="shared" si="32"/>
        <v>0</v>
      </c>
    </row>
    <row r="293" spans="1:30" ht="18.75" customHeight="1" x14ac:dyDescent="0.4">
      <c r="A293" s="82" t="str">
        <f t="shared" si="35"/>
        <v/>
      </c>
      <c r="B293" s="61" t="s">
        <v>718</v>
      </c>
      <c r="C293" s="94" t="s">
        <v>2780</v>
      </c>
      <c r="D293" s="95" t="s">
        <v>2005</v>
      </c>
      <c r="E293" s="94" t="s">
        <v>2006</v>
      </c>
      <c r="F293" s="62"/>
      <c r="G293" s="62"/>
      <c r="H293" s="63"/>
      <c r="I293" s="62"/>
      <c r="J293" s="62"/>
      <c r="K293" s="64" t="str">
        <f t="shared" si="36"/>
        <v/>
      </c>
      <c r="L293" s="65"/>
      <c r="Y293" t="str">
        <f t="shared" si="29"/>
        <v/>
      </c>
      <c r="AB293" t="str">
        <f t="shared" si="30"/>
        <v/>
      </c>
      <c r="AC293" t="str">
        <f t="shared" si="31"/>
        <v/>
      </c>
      <c r="AD293">
        <f t="shared" si="32"/>
        <v>0</v>
      </c>
    </row>
    <row r="294" spans="1:30" ht="18.75" customHeight="1" x14ac:dyDescent="0.4">
      <c r="A294" s="82" t="str">
        <f t="shared" si="35"/>
        <v/>
      </c>
      <c r="B294" s="61" t="s">
        <v>719</v>
      </c>
      <c r="C294" s="94" t="s">
        <v>2781</v>
      </c>
      <c r="D294" s="95" t="s">
        <v>81</v>
      </c>
      <c r="E294" s="94" t="s">
        <v>82</v>
      </c>
      <c r="F294" s="62"/>
      <c r="G294" s="62"/>
      <c r="H294" s="63"/>
      <c r="I294" s="62"/>
      <c r="J294" s="62"/>
      <c r="K294" s="64" t="str">
        <f t="shared" si="36"/>
        <v/>
      </c>
      <c r="L294" s="65"/>
      <c r="Y294" t="str">
        <f t="shared" si="29"/>
        <v/>
      </c>
      <c r="AB294" t="str">
        <f t="shared" si="30"/>
        <v/>
      </c>
      <c r="AC294" t="str">
        <f t="shared" si="31"/>
        <v/>
      </c>
      <c r="AD294">
        <f t="shared" si="32"/>
        <v>0</v>
      </c>
    </row>
    <row r="295" spans="1:30" ht="18.75" customHeight="1" x14ac:dyDescent="0.4">
      <c r="A295" s="82" t="str">
        <f t="shared" si="35"/>
        <v/>
      </c>
      <c r="B295" s="61" t="s">
        <v>720</v>
      </c>
      <c r="C295" s="94" t="s">
        <v>2782</v>
      </c>
      <c r="D295" s="95" t="s">
        <v>83</v>
      </c>
      <c r="E295" s="94" t="s">
        <v>84</v>
      </c>
      <c r="F295" s="62"/>
      <c r="G295" s="62"/>
      <c r="H295" s="63"/>
      <c r="I295" s="62"/>
      <c r="J295" s="62"/>
      <c r="K295" s="64" t="str">
        <f t="shared" si="36"/>
        <v/>
      </c>
      <c r="L295" s="65"/>
      <c r="Y295" t="str">
        <f t="shared" si="29"/>
        <v/>
      </c>
      <c r="AB295" t="str">
        <f t="shared" si="30"/>
        <v/>
      </c>
      <c r="AC295" t="str">
        <f t="shared" si="31"/>
        <v/>
      </c>
      <c r="AD295">
        <f t="shared" si="32"/>
        <v>0</v>
      </c>
    </row>
    <row r="296" spans="1:30" ht="18.75" customHeight="1" x14ac:dyDescent="0.4">
      <c r="A296" s="82" t="str">
        <f t="shared" si="35"/>
        <v/>
      </c>
      <c r="B296" s="61" t="s">
        <v>721</v>
      </c>
      <c r="C296" s="94" t="s">
        <v>2783</v>
      </c>
      <c r="D296" s="95" t="s">
        <v>83</v>
      </c>
      <c r="E296" s="94" t="s">
        <v>84</v>
      </c>
      <c r="F296" s="62"/>
      <c r="G296" s="62"/>
      <c r="H296" s="63"/>
      <c r="I296" s="62"/>
      <c r="J296" s="62"/>
      <c r="K296" s="64" t="str">
        <f t="shared" si="36"/>
        <v/>
      </c>
      <c r="L296" s="65"/>
      <c r="Y296" t="str">
        <f t="shared" si="29"/>
        <v/>
      </c>
      <c r="AB296" t="str">
        <f t="shared" si="30"/>
        <v/>
      </c>
      <c r="AC296" t="str">
        <f t="shared" si="31"/>
        <v/>
      </c>
      <c r="AD296">
        <f t="shared" si="32"/>
        <v>0</v>
      </c>
    </row>
    <row r="297" spans="1:30" ht="18.75" customHeight="1" x14ac:dyDescent="0.4">
      <c r="A297" s="82" t="str">
        <f t="shared" si="35"/>
        <v/>
      </c>
      <c r="B297" s="61" t="s">
        <v>722</v>
      </c>
      <c r="C297" s="94" t="s">
        <v>2784</v>
      </c>
      <c r="D297" s="95" t="s">
        <v>2397</v>
      </c>
      <c r="E297" s="94" t="s">
        <v>2396</v>
      </c>
      <c r="F297" s="62"/>
      <c r="G297" s="62"/>
      <c r="H297" s="63"/>
      <c r="I297" s="62"/>
      <c r="J297" s="62"/>
      <c r="K297" s="64" t="str">
        <f t="shared" si="36"/>
        <v/>
      </c>
      <c r="L297" s="65"/>
      <c r="Y297" t="str">
        <f t="shared" si="29"/>
        <v/>
      </c>
      <c r="AB297" t="str">
        <f t="shared" si="30"/>
        <v/>
      </c>
      <c r="AC297" t="str">
        <f t="shared" si="31"/>
        <v/>
      </c>
      <c r="AD297">
        <f t="shared" si="32"/>
        <v>0</v>
      </c>
    </row>
    <row r="298" spans="1:30" ht="18.75" customHeight="1" x14ac:dyDescent="0.4">
      <c r="A298" s="82" t="str">
        <f t="shared" si="35"/>
        <v/>
      </c>
      <c r="B298" s="61" t="s">
        <v>723</v>
      </c>
      <c r="C298" s="94" t="s">
        <v>2785</v>
      </c>
      <c r="D298" s="95" t="s">
        <v>85</v>
      </c>
      <c r="E298" s="94" t="s">
        <v>86</v>
      </c>
      <c r="F298" s="62"/>
      <c r="G298" s="62"/>
      <c r="H298" s="63"/>
      <c r="I298" s="62"/>
      <c r="J298" s="62"/>
      <c r="K298" s="64" t="str">
        <f t="shared" si="36"/>
        <v/>
      </c>
      <c r="L298" s="65"/>
      <c r="Y298" t="str">
        <f t="shared" si="29"/>
        <v/>
      </c>
      <c r="AB298" t="str">
        <f t="shared" si="30"/>
        <v/>
      </c>
      <c r="AC298" t="str">
        <f t="shared" si="31"/>
        <v/>
      </c>
      <c r="AD298">
        <f t="shared" si="32"/>
        <v>0</v>
      </c>
    </row>
    <row r="299" spans="1:30" ht="18.75" customHeight="1" x14ac:dyDescent="0.4">
      <c r="A299" s="82" t="str">
        <f t="shared" si="35"/>
        <v/>
      </c>
      <c r="B299" s="61" t="s">
        <v>724</v>
      </c>
      <c r="C299" s="94" t="s">
        <v>2786</v>
      </c>
      <c r="D299" s="95" t="s">
        <v>85</v>
      </c>
      <c r="E299" s="94" t="s">
        <v>86</v>
      </c>
      <c r="F299" s="62"/>
      <c r="G299" s="62"/>
      <c r="H299" s="63"/>
      <c r="I299" s="62"/>
      <c r="J299" s="62"/>
      <c r="K299" s="64" t="str">
        <f t="shared" si="36"/>
        <v/>
      </c>
      <c r="L299" s="65"/>
      <c r="Y299" t="str">
        <f t="shared" si="29"/>
        <v/>
      </c>
      <c r="AB299" t="str">
        <f t="shared" si="30"/>
        <v/>
      </c>
      <c r="AC299" t="str">
        <f t="shared" si="31"/>
        <v/>
      </c>
      <c r="AD299">
        <f t="shared" si="32"/>
        <v>0</v>
      </c>
    </row>
    <row r="300" spans="1:30" ht="18.75" customHeight="1" x14ac:dyDescent="0.4">
      <c r="A300" s="82" t="str">
        <f t="shared" si="35"/>
        <v/>
      </c>
      <c r="B300" s="61" t="s">
        <v>725</v>
      </c>
      <c r="C300" s="94" t="s">
        <v>2787</v>
      </c>
      <c r="D300" s="95" t="s">
        <v>1998</v>
      </c>
      <c r="E300" s="94" t="s">
        <v>1999</v>
      </c>
      <c r="F300" s="62"/>
      <c r="G300" s="62"/>
      <c r="H300" s="63"/>
      <c r="I300" s="62"/>
      <c r="J300" s="62"/>
      <c r="K300" s="64" t="str">
        <f t="shared" si="36"/>
        <v/>
      </c>
      <c r="L300" s="65"/>
      <c r="Y300" t="str">
        <f t="shared" si="29"/>
        <v/>
      </c>
      <c r="AB300" t="str">
        <f t="shared" si="30"/>
        <v/>
      </c>
      <c r="AC300" t="str">
        <f t="shared" si="31"/>
        <v/>
      </c>
      <c r="AD300">
        <f t="shared" si="32"/>
        <v>0</v>
      </c>
    </row>
    <row r="301" spans="1:30" ht="18.75" customHeight="1" x14ac:dyDescent="0.4">
      <c r="A301" s="82" t="str">
        <f t="shared" si="35"/>
        <v/>
      </c>
      <c r="B301" s="61" t="s">
        <v>726</v>
      </c>
      <c r="C301" s="94" t="s">
        <v>2788</v>
      </c>
      <c r="D301" s="95" t="s">
        <v>2000</v>
      </c>
      <c r="E301" s="94" t="s">
        <v>2001</v>
      </c>
      <c r="F301" s="62"/>
      <c r="G301" s="62"/>
      <c r="H301" s="63"/>
      <c r="I301" s="62"/>
      <c r="J301" s="62"/>
      <c r="K301" s="64" t="str">
        <f t="shared" si="36"/>
        <v/>
      </c>
      <c r="L301" s="65"/>
      <c r="Y301" t="str">
        <f t="shared" si="29"/>
        <v/>
      </c>
      <c r="AB301" t="str">
        <f t="shared" si="30"/>
        <v/>
      </c>
      <c r="AC301" t="str">
        <f t="shared" si="31"/>
        <v/>
      </c>
      <c r="AD301">
        <f t="shared" si="32"/>
        <v>0</v>
      </c>
    </row>
    <row r="302" spans="1:30" ht="18.75" customHeight="1" x14ac:dyDescent="0.4">
      <c r="A302" s="82" t="str">
        <f t="shared" si="35"/>
        <v/>
      </c>
      <c r="B302" s="61" t="s">
        <v>727</v>
      </c>
      <c r="C302" s="94" t="s">
        <v>2789</v>
      </c>
      <c r="D302" s="95" t="s">
        <v>87</v>
      </c>
      <c r="E302" s="94" t="s">
        <v>88</v>
      </c>
      <c r="F302" s="62"/>
      <c r="G302" s="62"/>
      <c r="H302" s="63"/>
      <c r="I302" s="62"/>
      <c r="J302" s="62"/>
      <c r="K302" s="64" t="str">
        <f t="shared" si="36"/>
        <v/>
      </c>
      <c r="L302" s="65"/>
      <c r="Y302" t="str">
        <f t="shared" si="29"/>
        <v/>
      </c>
      <c r="AB302" t="str">
        <f t="shared" si="30"/>
        <v/>
      </c>
      <c r="AC302" t="str">
        <f t="shared" si="31"/>
        <v/>
      </c>
      <c r="AD302">
        <f t="shared" si="32"/>
        <v>0</v>
      </c>
    </row>
    <row r="303" spans="1:30" ht="18.75" customHeight="1" thickBot="1" x14ac:dyDescent="0.45">
      <c r="A303" s="85" t="str">
        <f t="shared" si="35"/>
        <v/>
      </c>
      <c r="B303" s="74" t="s">
        <v>4498</v>
      </c>
      <c r="C303" s="97" t="s">
        <v>2790</v>
      </c>
      <c r="D303" s="98" t="s">
        <v>89</v>
      </c>
      <c r="E303" s="97" t="s">
        <v>90</v>
      </c>
      <c r="F303" s="87"/>
      <c r="G303" s="87"/>
      <c r="H303" s="88"/>
      <c r="I303" s="87"/>
      <c r="J303" s="87"/>
      <c r="K303" s="75" t="str">
        <f t="shared" si="36"/>
        <v/>
      </c>
      <c r="L303" s="76"/>
      <c r="Y303" t="str">
        <f t="shared" si="29"/>
        <v/>
      </c>
      <c r="AB303" t="str">
        <f t="shared" si="30"/>
        <v/>
      </c>
      <c r="AC303" t="str">
        <f t="shared" si="31"/>
        <v/>
      </c>
      <c r="AD303">
        <f t="shared" si="32"/>
        <v>0</v>
      </c>
    </row>
    <row r="304" spans="1:30" ht="18.75" customHeight="1" x14ac:dyDescent="0.4">
      <c r="A304" s="81" t="str">
        <f t="shared" si="35"/>
        <v/>
      </c>
      <c r="B304" s="55" t="s">
        <v>728</v>
      </c>
      <c r="C304" s="92" t="s">
        <v>2791</v>
      </c>
      <c r="D304" s="93" t="s">
        <v>2018</v>
      </c>
      <c r="E304" s="92" t="s">
        <v>2019</v>
      </c>
      <c r="F304" s="56"/>
      <c r="G304" s="56"/>
      <c r="H304" s="58"/>
      <c r="I304" s="56"/>
      <c r="J304" s="56"/>
      <c r="K304" s="59" t="str">
        <f t="shared" si="36"/>
        <v/>
      </c>
      <c r="L304" s="60"/>
      <c r="Y304" t="str">
        <f t="shared" si="29"/>
        <v/>
      </c>
      <c r="AB304" t="str">
        <f t="shared" si="30"/>
        <v/>
      </c>
      <c r="AC304" t="str">
        <f t="shared" si="31"/>
        <v/>
      </c>
      <c r="AD304">
        <f t="shared" si="32"/>
        <v>0</v>
      </c>
    </row>
    <row r="305" spans="1:30" ht="18.75" customHeight="1" x14ac:dyDescent="0.4">
      <c r="A305" s="82" t="str">
        <f t="shared" si="35"/>
        <v/>
      </c>
      <c r="B305" s="61" t="s">
        <v>729</v>
      </c>
      <c r="C305" s="94" t="s">
        <v>2792</v>
      </c>
      <c r="D305" s="95" t="s">
        <v>2020</v>
      </c>
      <c r="E305" s="94" t="s">
        <v>2021</v>
      </c>
      <c r="F305" s="62"/>
      <c r="G305" s="62"/>
      <c r="H305" s="63"/>
      <c r="I305" s="62"/>
      <c r="J305" s="62"/>
      <c r="K305" s="64" t="str">
        <f t="shared" si="36"/>
        <v/>
      </c>
      <c r="L305" s="65"/>
      <c r="Y305" t="str">
        <f t="shared" si="29"/>
        <v/>
      </c>
      <c r="AB305" t="str">
        <f t="shared" si="30"/>
        <v/>
      </c>
      <c r="AC305" t="str">
        <f t="shared" si="31"/>
        <v/>
      </c>
      <c r="AD305">
        <f t="shared" si="32"/>
        <v>0</v>
      </c>
    </row>
    <row r="306" spans="1:30" ht="18.75" customHeight="1" x14ac:dyDescent="0.4">
      <c r="A306" s="82" t="str">
        <f t="shared" si="35"/>
        <v/>
      </c>
      <c r="B306" s="61" t="s">
        <v>730</v>
      </c>
      <c r="C306" s="94" t="s">
        <v>2793</v>
      </c>
      <c r="D306" s="95" t="s">
        <v>2022</v>
      </c>
      <c r="E306" s="94" t="s">
        <v>2023</v>
      </c>
      <c r="F306" s="62"/>
      <c r="G306" s="62"/>
      <c r="H306" s="63"/>
      <c r="I306" s="62"/>
      <c r="J306" s="62"/>
      <c r="K306" s="64" t="str">
        <f t="shared" si="36"/>
        <v/>
      </c>
      <c r="L306" s="65"/>
      <c r="Y306" t="str">
        <f t="shared" si="29"/>
        <v/>
      </c>
      <c r="AB306" t="str">
        <f t="shared" si="30"/>
        <v/>
      </c>
      <c r="AC306" t="str">
        <f t="shared" si="31"/>
        <v/>
      </c>
      <c r="AD306">
        <f t="shared" si="32"/>
        <v>0</v>
      </c>
    </row>
    <row r="307" spans="1:30" ht="18.75" customHeight="1" x14ac:dyDescent="0.4">
      <c r="A307" s="82" t="str">
        <f t="shared" si="35"/>
        <v/>
      </c>
      <c r="B307" s="61" t="s">
        <v>731</v>
      </c>
      <c r="C307" s="94" t="s">
        <v>2794</v>
      </c>
      <c r="D307" s="95" t="s">
        <v>4541</v>
      </c>
      <c r="E307" s="94" t="s">
        <v>4539</v>
      </c>
      <c r="F307" s="62"/>
      <c r="G307" s="62"/>
      <c r="H307" s="63"/>
      <c r="I307" s="62"/>
      <c r="J307" s="62"/>
      <c r="K307" s="64" t="str">
        <f t="shared" si="36"/>
        <v/>
      </c>
      <c r="L307" s="65"/>
      <c r="Y307" t="str">
        <f t="shared" si="29"/>
        <v/>
      </c>
      <c r="AB307" t="str">
        <f t="shared" si="30"/>
        <v/>
      </c>
      <c r="AC307" t="str">
        <f t="shared" si="31"/>
        <v/>
      </c>
      <c r="AD307">
        <f t="shared" si="32"/>
        <v>0</v>
      </c>
    </row>
    <row r="308" spans="1:30" ht="18.75" customHeight="1" x14ac:dyDescent="0.4">
      <c r="A308" s="82" t="str">
        <f t="shared" si="35"/>
        <v/>
      </c>
      <c r="B308" s="61" t="s">
        <v>732</v>
      </c>
      <c r="C308" s="94" t="s">
        <v>1713</v>
      </c>
      <c r="D308" s="95" t="s">
        <v>2024</v>
      </c>
      <c r="E308" s="94" t="s">
        <v>2795</v>
      </c>
      <c r="F308" s="62"/>
      <c r="G308" s="62"/>
      <c r="H308" s="63"/>
      <c r="I308" s="62"/>
      <c r="J308" s="62"/>
      <c r="K308" s="64" t="str">
        <f t="shared" si="36"/>
        <v/>
      </c>
      <c r="L308" s="65"/>
      <c r="Y308" t="str">
        <f t="shared" si="29"/>
        <v/>
      </c>
      <c r="AB308" t="str">
        <f t="shared" si="30"/>
        <v/>
      </c>
      <c r="AC308" t="str">
        <f t="shared" si="31"/>
        <v/>
      </c>
      <c r="AD308">
        <f t="shared" si="32"/>
        <v>0</v>
      </c>
    </row>
    <row r="309" spans="1:30" ht="18.75" customHeight="1" x14ac:dyDescent="0.4">
      <c r="A309" s="82" t="str">
        <f t="shared" si="35"/>
        <v/>
      </c>
      <c r="B309" s="61" t="s">
        <v>733</v>
      </c>
      <c r="C309" s="94" t="s">
        <v>2796</v>
      </c>
      <c r="D309" s="95" t="s">
        <v>2797</v>
      </c>
      <c r="E309" s="94" t="s">
        <v>2798</v>
      </c>
      <c r="F309" s="62"/>
      <c r="G309" s="62"/>
      <c r="H309" s="63"/>
      <c r="I309" s="62"/>
      <c r="J309" s="62"/>
      <c r="K309" s="64" t="str">
        <f t="shared" si="36"/>
        <v/>
      </c>
      <c r="L309" s="65"/>
      <c r="Y309" t="str">
        <f t="shared" si="29"/>
        <v/>
      </c>
      <c r="AB309" t="str">
        <f t="shared" si="30"/>
        <v/>
      </c>
      <c r="AC309" t="str">
        <f t="shared" si="31"/>
        <v/>
      </c>
      <c r="AD309">
        <f t="shared" si="32"/>
        <v>0</v>
      </c>
    </row>
    <row r="310" spans="1:30" ht="18.75" customHeight="1" x14ac:dyDescent="0.4">
      <c r="A310" s="82" t="str">
        <f t="shared" si="35"/>
        <v/>
      </c>
      <c r="B310" s="61" t="s">
        <v>734</v>
      </c>
      <c r="C310" s="94" t="s">
        <v>1714</v>
      </c>
      <c r="D310" s="95" t="s">
        <v>2025</v>
      </c>
      <c r="E310" s="94" t="s">
        <v>2799</v>
      </c>
      <c r="F310" s="62"/>
      <c r="G310" s="62"/>
      <c r="H310" s="63"/>
      <c r="I310" s="62"/>
      <c r="J310" s="62"/>
      <c r="K310" s="64" t="str">
        <f t="shared" si="36"/>
        <v/>
      </c>
      <c r="L310" s="65"/>
      <c r="Y310" t="str">
        <f t="shared" si="29"/>
        <v/>
      </c>
      <c r="AB310" t="str">
        <f t="shared" si="30"/>
        <v/>
      </c>
      <c r="AC310" t="str">
        <f t="shared" si="31"/>
        <v/>
      </c>
      <c r="AD310">
        <f t="shared" si="32"/>
        <v>0</v>
      </c>
    </row>
    <row r="311" spans="1:30" ht="18.75" customHeight="1" x14ac:dyDescent="0.4">
      <c r="A311" s="82" t="str">
        <f t="shared" si="35"/>
        <v/>
      </c>
      <c r="B311" s="61" t="s">
        <v>735</v>
      </c>
      <c r="C311" s="94" t="s">
        <v>2800</v>
      </c>
      <c r="D311" s="95" t="s">
        <v>2026</v>
      </c>
      <c r="E311" s="94" t="s">
        <v>2027</v>
      </c>
      <c r="F311" s="62"/>
      <c r="G311" s="62"/>
      <c r="H311" s="63"/>
      <c r="I311" s="62"/>
      <c r="J311" s="62"/>
      <c r="K311" s="64" t="str">
        <f t="shared" si="36"/>
        <v/>
      </c>
      <c r="L311" s="65"/>
      <c r="Y311" t="str">
        <f t="shared" si="29"/>
        <v/>
      </c>
      <c r="AB311" t="str">
        <f t="shared" si="30"/>
        <v/>
      </c>
      <c r="AC311" t="str">
        <f t="shared" si="31"/>
        <v/>
      </c>
      <c r="AD311">
        <f t="shared" si="32"/>
        <v>0</v>
      </c>
    </row>
    <row r="312" spans="1:30" ht="18.75" customHeight="1" x14ac:dyDescent="0.4">
      <c r="A312" s="82" t="str">
        <f t="shared" si="35"/>
        <v/>
      </c>
      <c r="B312" s="61" t="s">
        <v>736</v>
      </c>
      <c r="C312" s="94" t="s">
        <v>2801</v>
      </c>
      <c r="D312" s="95" t="s">
        <v>2017</v>
      </c>
      <c r="E312" s="94" t="s">
        <v>2802</v>
      </c>
      <c r="F312" s="62"/>
      <c r="G312" s="62"/>
      <c r="H312" s="63"/>
      <c r="I312" s="62"/>
      <c r="J312" s="62"/>
      <c r="K312" s="64" t="str">
        <f t="shared" si="36"/>
        <v/>
      </c>
      <c r="L312" s="65"/>
      <c r="Y312" t="str">
        <f t="shared" si="29"/>
        <v/>
      </c>
      <c r="AB312" t="str">
        <f t="shared" si="30"/>
        <v/>
      </c>
      <c r="AC312" t="str">
        <f t="shared" si="31"/>
        <v/>
      </c>
      <c r="AD312">
        <f t="shared" si="32"/>
        <v>0</v>
      </c>
    </row>
    <row r="313" spans="1:30" ht="18.75" customHeight="1" x14ac:dyDescent="0.4">
      <c r="A313" s="82" t="str">
        <f t="shared" si="35"/>
        <v/>
      </c>
      <c r="B313" s="61" t="s">
        <v>737</v>
      </c>
      <c r="C313" s="94" t="s">
        <v>1712</v>
      </c>
      <c r="D313" s="95" t="s">
        <v>2803</v>
      </c>
      <c r="E313" s="94" t="s">
        <v>2804</v>
      </c>
      <c r="F313" s="62"/>
      <c r="G313" s="62"/>
      <c r="H313" s="63"/>
      <c r="I313" s="62"/>
      <c r="J313" s="62"/>
      <c r="K313" s="64" t="str">
        <f t="shared" si="36"/>
        <v/>
      </c>
      <c r="L313" s="65"/>
      <c r="Y313" t="str">
        <f t="shared" si="29"/>
        <v/>
      </c>
      <c r="AB313" t="str">
        <f t="shared" si="30"/>
        <v/>
      </c>
      <c r="AC313" t="str">
        <f t="shared" si="31"/>
        <v/>
      </c>
      <c r="AD313">
        <f t="shared" si="32"/>
        <v>0</v>
      </c>
    </row>
    <row r="314" spans="1:30" ht="18.75" customHeight="1" x14ac:dyDescent="0.4">
      <c r="A314" s="82" t="str">
        <f t="shared" si="35"/>
        <v/>
      </c>
      <c r="B314" s="61" t="s">
        <v>738</v>
      </c>
      <c r="C314" s="94" t="s">
        <v>2805</v>
      </c>
      <c r="D314" s="95" t="s">
        <v>2028</v>
      </c>
      <c r="E314" s="94" t="s">
        <v>2029</v>
      </c>
      <c r="F314" s="62"/>
      <c r="G314" s="62"/>
      <c r="H314" s="63"/>
      <c r="I314" s="62"/>
      <c r="J314" s="62"/>
      <c r="K314" s="64" t="str">
        <f t="shared" si="36"/>
        <v/>
      </c>
      <c r="L314" s="65"/>
      <c r="Y314" t="str">
        <f t="shared" si="29"/>
        <v/>
      </c>
      <c r="AB314" t="str">
        <f t="shared" si="30"/>
        <v/>
      </c>
      <c r="AC314" t="str">
        <f t="shared" si="31"/>
        <v/>
      </c>
      <c r="AD314">
        <f t="shared" si="32"/>
        <v>0</v>
      </c>
    </row>
    <row r="315" spans="1:30" ht="18.75" customHeight="1" x14ac:dyDescent="0.4">
      <c r="A315" s="82" t="str">
        <f t="shared" si="35"/>
        <v/>
      </c>
      <c r="B315" s="61" t="s">
        <v>739</v>
      </c>
      <c r="C315" s="94" t="s">
        <v>2806</v>
      </c>
      <c r="D315" s="95" t="s">
        <v>2030</v>
      </c>
      <c r="E315" s="94" t="s">
        <v>2031</v>
      </c>
      <c r="F315" s="62"/>
      <c r="G315" s="62"/>
      <c r="H315" s="63"/>
      <c r="I315" s="62"/>
      <c r="J315" s="62"/>
      <c r="K315" s="64" t="str">
        <f t="shared" si="36"/>
        <v/>
      </c>
      <c r="L315" s="65"/>
      <c r="Y315" t="str">
        <f t="shared" si="29"/>
        <v/>
      </c>
      <c r="AB315" t="str">
        <f t="shared" si="30"/>
        <v/>
      </c>
      <c r="AC315" t="str">
        <f t="shared" si="31"/>
        <v/>
      </c>
      <c r="AD315">
        <f t="shared" si="32"/>
        <v>0</v>
      </c>
    </row>
    <row r="316" spans="1:30" ht="18.75" customHeight="1" x14ac:dyDescent="0.4">
      <c r="A316" s="82" t="str">
        <f t="shared" si="35"/>
        <v/>
      </c>
      <c r="B316" s="61" t="s">
        <v>740</v>
      </c>
      <c r="C316" s="94" t="s">
        <v>2807</v>
      </c>
      <c r="D316" s="95" t="s">
        <v>2032</v>
      </c>
      <c r="E316" s="94" t="s">
        <v>2033</v>
      </c>
      <c r="F316" s="62"/>
      <c r="G316" s="62"/>
      <c r="H316" s="63"/>
      <c r="I316" s="62"/>
      <c r="J316" s="62"/>
      <c r="K316" s="64" t="str">
        <f t="shared" si="36"/>
        <v/>
      </c>
      <c r="L316" s="65"/>
      <c r="Y316" t="str">
        <f t="shared" si="29"/>
        <v/>
      </c>
      <c r="AB316" t="str">
        <f t="shared" si="30"/>
        <v/>
      </c>
      <c r="AC316" t="str">
        <f t="shared" si="31"/>
        <v/>
      </c>
      <c r="AD316">
        <f t="shared" si="32"/>
        <v>0</v>
      </c>
    </row>
    <row r="317" spans="1:30" ht="18.75" customHeight="1" x14ac:dyDescent="0.4">
      <c r="A317" s="82" t="str">
        <f t="shared" si="35"/>
        <v/>
      </c>
      <c r="B317" s="61" t="s">
        <v>741</v>
      </c>
      <c r="C317" s="94" t="s">
        <v>2808</v>
      </c>
      <c r="D317" s="95" t="s">
        <v>2034</v>
      </c>
      <c r="E317" s="94" t="s">
        <v>2035</v>
      </c>
      <c r="F317" s="62"/>
      <c r="G317" s="62"/>
      <c r="H317" s="63"/>
      <c r="I317" s="62"/>
      <c r="J317" s="62"/>
      <c r="K317" s="64" t="str">
        <f t="shared" si="36"/>
        <v/>
      </c>
      <c r="L317" s="65"/>
      <c r="Y317" t="str">
        <f t="shared" si="29"/>
        <v/>
      </c>
      <c r="AB317" t="str">
        <f t="shared" si="30"/>
        <v/>
      </c>
      <c r="AC317" t="str">
        <f t="shared" si="31"/>
        <v/>
      </c>
      <c r="AD317">
        <f t="shared" si="32"/>
        <v>0</v>
      </c>
    </row>
    <row r="318" spans="1:30" ht="18.75" customHeight="1" x14ac:dyDescent="0.4">
      <c r="A318" s="82" t="str">
        <f t="shared" si="35"/>
        <v/>
      </c>
      <c r="B318" s="61" t="s">
        <v>742</v>
      </c>
      <c r="C318" s="94" t="s">
        <v>2809</v>
      </c>
      <c r="D318" s="95" t="s">
        <v>91</v>
      </c>
      <c r="E318" s="94" t="s">
        <v>2007</v>
      </c>
      <c r="F318" s="62"/>
      <c r="G318" s="62"/>
      <c r="H318" s="63"/>
      <c r="I318" s="62"/>
      <c r="J318" s="62"/>
      <c r="K318" s="64" t="str">
        <f t="shared" si="36"/>
        <v/>
      </c>
      <c r="L318" s="65"/>
      <c r="Y318" t="str">
        <f t="shared" si="29"/>
        <v/>
      </c>
      <c r="AB318" t="str">
        <f t="shared" si="30"/>
        <v/>
      </c>
      <c r="AC318" t="str">
        <f t="shared" si="31"/>
        <v/>
      </c>
      <c r="AD318">
        <f t="shared" si="32"/>
        <v>0</v>
      </c>
    </row>
    <row r="319" spans="1:30" ht="18.75" customHeight="1" x14ac:dyDescent="0.4">
      <c r="A319" s="82" t="str">
        <f t="shared" si="35"/>
        <v/>
      </c>
      <c r="B319" s="61" t="s">
        <v>743</v>
      </c>
      <c r="C319" s="94" t="s">
        <v>2810</v>
      </c>
      <c r="D319" s="95" t="s">
        <v>91</v>
      </c>
      <c r="E319" s="94" t="s">
        <v>2007</v>
      </c>
      <c r="F319" s="62"/>
      <c r="G319" s="62"/>
      <c r="H319" s="63"/>
      <c r="I319" s="62"/>
      <c r="J319" s="62"/>
      <c r="K319" s="64" t="str">
        <f t="shared" si="36"/>
        <v/>
      </c>
      <c r="L319" s="65"/>
      <c r="Y319" t="str">
        <f t="shared" si="29"/>
        <v/>
      </c>
      <c r="AB319" t="str">
        <f t="shared" si="30"/>
        <v/>
      </c>
      <c r="AC319" t="str">
        <f t="shared" si="31"/>
        <v/>
      </c>
      <c r="AD319">
        <f t="shared" si="32"/>
        <v>0</v>
      </c>
    </row>
    <row r="320" spans="1:30" ht="18.75" customHeight="1" x14ac:dyDescent="0.4">
      <c r="A320" s="82" t="str">
        <f t="shared" si="35"/>
        <v/>
      </c>
      <c r="B320" s="61" t="s">
        <v>744</v>
      </c>
      <c r="C320" s="94" t="s">
        <v>2811</v>
      </c>
      <c r="D320" s="95" t="s">
        <v>91</v>
      </c>
      <c r="E320" s="94" t="s">
        <v>2007</v>
      </c>
      <c r="F320" s="62"/>
      <c r="G320" s="62"/>
      <c r="H320" s="63"/>
      <c r="I320" s="62"/>
      <c r="J320" s="62"/>
      <c r="K320" s="64" t="str">
        <f t="shared" si="36"/>
        <v/>
      </c>
      <c r="L320" s="65"/>
      <c r="Y320" t="str">
        <f t="shared" si="29"/>
        <v/>
      </c>
      <c r="AB320" t="str">
        <f t="shared" si="30"/>
        <v/>
      </c>
      <c r="AC320" t="str">
        <f t="shared" si="31"/>
        <v/>
      </c>
      <c r="AD320">
        <f t="shared" si="32"/>
        <v>0</v>
      </c>
    </row>
    <row r="321" spans="1:30" ht="18.75" customHeight="1" x14ac:dyDescent="0.4">
      <c r="A321" s="82" t="str">
        <f t="shared" si="35"/>
        <v/>
      </c>
      <c r="B321" s="61" t="s">
        <v>745</v>
      </c>
      <c r="C321" s="94" t="s">
        <v>2812</v>
      </c>
      <c r="D321" s="95" t="s">
        <v>2398</v>
      </c>
      <c r="E321" s="94" t="s">
        <v>2382</v>
      </c>
      <c r="F321" s="62"/>
      <c r="G321" s="62"/>
      <c r="H321" s="63"/>
      <c r="I321" s="62"/>
      <c r="J321" s="62"/>
      <c r="K321" s="64" t="str">
        <f t="shared" si="36"/>
        <v/>
      </c>
      <c r="L321" s="65"/>
      <c r="Y321" t="str">
        <f t="shared" si="29"/>
        <v/>
      </c>
      <c r="AB321" t="str">
        <f t="shared" si="30"/>
        <v/>
      </c>
      <c r="AC321" t="str">
        <f t="shared" si="31"/>
        <v/>
      </c>
      <c r="AD321">
        <f t="shared" si="32"/>
        <v>0</v>
      </c>
    </row>
    <row r="322" spans="1:30" ht="18.75" customHeight="1" x14ac:dyDescent="0.4">
      <c r="A322" s="82" t="str">
        <f t="shared" si="35"/>
        <v/>
      </c>
      <c r="B322" s="61" t="s">
        <v>746</v>
      </c>
      <c r="C322" s="94" t="s">
        <v>2813</v>
      </c>
      <c r="D322" s="95" t="s">
        <v>2398</v>
      </c>
      <c r="E322" s="94" t="s">
        <v>2382</v>
      </c>
      <c r="F322" s="62"/>
      <c r="G322" s="62"/>
      <c r="H322" s="63"/>
      <c r="I322" s="62"/>
      <c r="J322" s="62"/>
      <c r="K322" s="64" t="str">
        <f t="shared" si="36"/>
        <v/>
      </c>
      <c r="L322" s="65"/>
      <c r="Y322" t="str">
        <f t="shared" si="29"/>
        <v/>
      </c>
      <c r="AB322" t="str">
        <f t="shared" si="30"/>
        <v/>
      </c>
      <c r="AC322" t="str">
        <f t="shared" si="31"/>
        <v/>
      </c>
      <c r="AD322">
        <f t="shared" si="32"/>
        <v>0</v>
      </c>
    </row>
    <row r="323" spans="1:30" ht="18.75" customHeight="1" x14ac:dyDescent="0.4">
      <c r="A323" s="82" t="str">
        <f t="shared" si="35"/>
        <v/>
      </c>
      <c r="B323" s="61" t="s">
        <v>747</v>
      </c>
      <c r="C323" s="94" t="s">
        <v>2814</v>
      </c>
      <c r="D323" s="95" t="s">
        <v>2398</v>
      </c>
      <c r="E323" s="94" t="s">
        <v>2382</v>
      </c>
      <c r="F323" s="62"/>
      <c r="G323" s="62"/>
      <c r="H323" s="63"/>
      <c r="I323" s="62"/>
      <c r="J323" s="62"/>
      <c r="K323" s="64" t="str">
        <f t="shared" si="36"/>
        <v/>
      </c>
      <c r="L323" s="65"/>
      <c r="Y323" t="str">
        <f t="shared" si="29"/>
        <v/>
      </c>
      <c r="AB323" t="str">
        <f t="shared" si="30"/>
        <v/>
      </c>
      <c r="AC323" t="str">
        <f t="shared" si="31"/>
        <v/>
      </c>
      <c r="AD323">
        <f t="shared" si="32"/>
        <v>0</v>
      </c>
    </row>
    <row r="324" spans="1:30" ht="18.75" customHeight="1" x14ac:dyDescent="0.4">
      <c r="A324" s="82" t="str">
        <f t="shared" si="35"/>
        <v/>
      </c>
      <c r="B324" s="61" t="s">
        <v>748</v>
      </c>
      <c r="C324" s="94" t="s">
        <v>2815</v>
      </c>
      <c r="D324" s="95" t="s">
        <v>2398</v>
      </c>
      <c r="E324" s="94" t="s">
        <v>2382</v>
      </c>
      <c r="F324" s="62"/>
      <c r="G324" s="62"/>
      <c r="H324" s="63"/>
      <c r="I324" s="62"/>
      <c r="J324" s="62"/>
      <c r="K324" s="64" t="str">
        <f t="shared" si="36"/>
        <v/>
      </c>
      <c r="L324" s="65"/>
      <c r="Y324" t="str">
        <f t="shared" si="29"/>
        <v/>
      </c>
      <c r="AB324" t="str">
        <f t="shared" si="30"/>
        <v/>
      </c>
      <c r="AC324" t="str">
        <f t="shared" si="31"/>
        <v/>
      </c>
      <c r="AD324">
        <f t="shared" si="32"/>
        <v>0</v>
      </c>
    </row>
    <row r="325" spans="1:30" ht="18.75" customHeight="1" x14ac:dyDescent="0.4">
      <c r="A325" s="82" t="str">
        <f t="shared" si="35"/>
        <v/>
      </c>
      <c r="B325" s="61" t="s">
        <v>749</v>
      </c>
      <c r="C325" s="94" t="s">
        <v>2816</v>
      </c>
      <c r="D325" s="95" t="s">
        <v>92</v>
      </c>
      <c r="E325" s="94" t="s">
        <v>2008</v>
      </c>
      <c r="F325" s="62"/>
      <c r="G325" s="62"/>
      <c r="H325" s="63"/>
      <c r="I325" s="62"/>
      <c r="J325" s="62"/>
      <c r="K325" s="64" t="str">
        <f t="shared" si="36"/>
        <v/>
      </c>
      <c r="L325" s="65"/>
      <c r="Y325" t="str">
        <f t="shared" ref="Y325:Y386" si="37">LEFT(F325,6)</f>
        <v/>
      </c>
      <c r="AB325" t="str">
        <f t="shared" ref="AB325:AB386" si="38">IF(OR(Y325="JL3ZFR",Y325="JK3FBV",Y325="JH3VKF",Y325="JE3QVN",Y325="JR3RWC",Y325="JO3SYC",Y325="JO3NYS",Y325="JP3EEW",Y325="JL4SGP",Y325="JJ4AQN",Y325="JG4PCH",Y325="JA5DZJ",Y325="JF6RVW",Y325="JE6MIN",Y325="JP6SRV",Y325="JG6JGP"),1,"")</f>
        <v/>
      </c>
      <c r="AC325" t="str">
        <f t="shared" ref="AC325:AC388" si="39">IF(OR(Y325="JO6SNH",Y325="JH7SWR",Y325="JN7FZV",Y325="JA7KOJ",Y325="JK8HXB",Y325="JK8IQN",Y325="JH8FOZ",Y325="JE9PAW",Y325="JR0NEA",Y325="JL6HXC",Y325="JJ2UDJ",Y325="JP3QNJ",Y325="JK1IIU",Y325="JF8BRH",Y325="JP3UKF"),1,"")</f>
        <v/>
      </c>
      <c r="AD325">
        <f t="shared" ref="AD325:AD386" si="40">SUM(AB325:AC325)</f>
        <v>0</v>
      </c>
    </row>
    <row r="326" spans="1:30" ht="18.75" customHeight="1" x14ac:dyDescent="0.4">
      <c r="A326" s="82" t="str">
        <f t="shared" si="35"/>
        <v/>
      </c>
      <c r="B326" s="61" t="s">
        <v>750</v>
      </c>
      <c r="C326" s="94" t="s">
        <v>2817</v>
      </c>
      <c r="D326" s="95" t="s">
        <v>2401</v>
      </c>
      <c r="E326" s="94" t="s">
        <v>2400</v>
      </c>
      <c r="F326" s="62"/>
      <c r="G326" s="62"/>
      <c r="H326" s="63"/>
      <c r="I326" s="62"/>
      <c r="J326" s="62"/>
      <c r="K326" s="64" t="str">
        <f t="shared" si="36"/>
        <v/>
      </c>
      <c r="L326" s="65"/>
      <c r="Y326" t="str">
        <f t="shared" si="37"/>
        <v/>
      </c>
      <c r="AB326" t="str">
        <f t="shared" si="38"/>
        <v/>
      </c>
      <c r="AC326" t="str">
        <f t="shared" si="39"/>
        <v/>
      </c>
      <c r="AD326">
        <f t="shared" si="40"/>
        <v>0</v>
      </c>
    </row>
    <row r="327" spans="1:30" ht="18.75" customHeight="1" x14ac:dyDescent="0.4">
      <c r="A327" s="82" t="str">
        <f t="shared" si="35"/>
        <v/>
      </c>
      <c r="B327" s="61" t="s">
        <v>751</v>
      </c>
      <c r="C327" s="94" t="s">
        <v>2818</v>
      </c>
      <c r="D327" s="95" t="s">
        <v>2009</v>
      </c>
      <c r="E327" s="94" t="s">
        <v>2010</v>
      </c>
      <c r="F327" s="62"/>
      <c r="G327" s="62"/>
      <c r="H327" s="63"/>
      <c r="I327" s="62"/>
      <c r="J327" s="62"/>
      <c r="K327" s="64" t="str">
        <f t="shared" si="36"/>
        <v/>
      </c>
      <c r="L327" s="65"/>
      <c r="Y327" t="str">
        <f t="shared" si="37"/>
        <v/>
      </c>
      <c r="AB327" t="str">
        <f t="shared" si="38"/>
        <v/>
      </c>
      <c r="AC327" t="str">
        <f t="shared" si="39"/>
        <v/>
      </c>
      <c r="AD327">
        <f t="shared" si="40"/>
        <v>0</v>
      </c>
    </row>
    <row r="328" spans="1:30" ht="18.75" customHeight="1" x14ac:dyDescent="0.4">
      <c r="A328" s="82" t="str">
        <f t="shared" si="35"/>
        <v/>
      </c>
      <c r="B328" s="61" t="s">
        <v>752</v>
      </c>
      <c r="C328" s="94" t="s">
        <v>2819</v>
      </c>
      <c r="D328" s="95" t="s">
        <v>2011</v>
      </c>
      <c r="E328" s="94" t="s">
        <v>2012</v>
      </c>
      <c r="F328" s="62"/>
      <c r="G328" s="62"/>
      <c r="H328" s="63"/>
      <c r="I328" s="62"/>
      <c r="J328" s="62"/>
      <c r="K328" s="64" t="str">
        <f t="shared" si="36"/>
        <v/>
      </c>
      <c r="L328" s="65"/>
      <c r="Y328" t="str">
        <f t="shared" si="37"/>
        <v/>
      </c>
      <c r="AB328" t="str">
        <f t="shared" si="38"/>
        <v/>
      </c>
      <c r="AC328" t="str">
        <f t="shared" si="39"/>
        <v/>
      </c>
      <c r="AD328">
        <f t="shared" si="40"/>
        <v>0</v>
      </c>
    </row>
    <row r="329" spans="1:30" ht="18.75" customHeight="1" x14ac:dyDescent="0.4">
      <c r="A329" s="82" t="str">
        <f t="shared" si="35"/>
        <v/>
      </c>
      <c r="B329" s="61" t="s">
        <v>753</v>
      </c>
      <c r="C329" s="94" t="s">
        <v>2820</v>
      </c>
      <c r="D329" s="95" t="s">
        <v>2011</v>
      </c>
      <c r="E329" s="94" t="s">
        <v>2012</v>
      </c>
      <c r="F329" s="62"/>
      <c r="G329" s="62"/>
      <c r="H329" s="63"/>
      <c r="I329" s="62"/>
      <c r="J329" s="62"/>
      <c r="K329" s="64" t="str">
        <f t="shared" ref="K329:K333" si="41">IF(AD329&gt;=1,"★","")</f>
        <v/>
      </c>
      <c r="L329" s="65"/>
      <c r="Y329" t="str">
        <f t="shared" si="37"/>
        <v/>
      </c>
      <c r="AB329" t="str">
        <f t="shared" si="38"/>
        <v/>
      </c>
      <c r="AC329" t="str">
        <f t="shared" si="39"/>
        <v/>
      </c>
      <c r="AD329">
        <f t="shared" si="40"/>
        <v>0</v>
      </c>
    </row>
    <row r="330" spans="1:30" ht="18.75" customHeight="1" x14ac:dyDescent="0.4">
      <c r="A330" s="82" t="str">
        <f t="shared" ref="A330:A333" si="42">IF(COUNTA(F330:J330)&gt;4,"★","")</f>
        <v/>
      </c>
      <c r="B330" s="61" t="s">
        <v>754</v>
      </c>
      <c r="C330" s="94" t="s">
        <v>2821</v>
      </c>
      <c r="D330" s="95" t="s">
        <v>158</v>
      </c>
      <c r="E330" s="94" t="s">
        <v>2822</v>
      </c>
      <c r="F330" s="62"/>
      <c r="G330" s="62"/>
      <c r="H330" s="63"/>
      <c r="I330" s="62"/>
      <c r="J330" s="62"/>
      <c r="K330" s="64" t="str">
        <f t="shared" si="41"/>
        <v/>
      </c>
      <c r="L330" s="65"/>
      <c r="Y330" t="str">
        <f t="shared" si="37"/>
        <v/>
      </c>
      <c r="AB330" t="str">
        <f t="shared" si="38"/>
        <v/>
      </c>
      <c r="AC330" t="str">
        <f t="shared" si="39"/>
        <v/>
      </c>
      <c r="AD330">
        <f t="shared" si="40"/>
        <v>0</v>
      </c>
    </row>
    <row r="331" spans="1:30" ht="18.75" customHeight="1" x14ac:dyDescent="0.4">
      <c r="A331" s="82" t="str">
        <f t="shared" si="42"/>
        <v/>
      </c>
      <c r="B331" s="61" t="s">
        <v>2399</v>
      </c>
      <c r="C331" s="94" t="s">
        <v>2823</v>
      </c>
      <c r="D331" s="95" t="s">
        <v>93</v>
      </c>
      <c r="E331" s="94" t="s">
        <v>2013</v>
      </c>
      <c r="F331" s="62"/>
      <c r="G331" s="62"/>
      <c r="H331" s="63"/>
      <c r="I331" s="62"/>
      <c r="J331" s="62"/>
      <c r="K331" s="64" t="str">
        <f t="shared" si="41"/>
        <v/>
      </c>
      <c r="L331" s="65"/>
      <c r="Y331" t="str">
        <f t="shared" si="37"/>
        <v/>
      </c>
      <c r="AB331" t="str">
        <f t="shared" si="38"/>
        <v/>
      </c>
      <c r="AC331" t="str">
        <f t="shared" si="39"/>
        <v/>
      </c>
      <c r="AD331">
        <f t="shared" si="40"/>
        <v>0</v>
      </c>
    </row>
    <row r="332" spans="1:30" ht="18.75" customHeight="1" x14ac:dyDescent="0.4">
      <c r="A332" s="82" t="str">
        <f t="shared" si="42"/>
        <v/>
      </c>
      <c r="B332" s="61" t="s">
        <v>2402</v>
      </c>
      <c r="C332" s="94" t="s">
        <v>2824</v>
      </c>
      <c r="D332" s="95" t="s">
        <v>93</v>
      </c>
      <c r="E332" s="94" t="s">
        <v>2013</v>
      </c>
      <c r="F332" s="62"/>
      <c r="G332" s="62"/>
      <c r="H332" s="63"/>
      <c r="I332" s="62"/>
      <c r="J332" s="62"/>
      <c r="K332" s="64" t="str">
        <f t="shared" si="41"/>
        <v/>
      </c>
      <c r="L332" s="65"/>
      <c r="Y332" t="str">
        <f t="shared" si="37"/>
        <v/>
      </c>
      <c r="AB332" t="str">
        <f t="shared" si="38"/>
        <v/>
      </c>
      <c r="AC332" t="str">
        <f t="shared" si="39"/>
        <v/>
      </c>
      <c r="AD332">
        <f t="shared" si="40"/>
        <v>0</v>
      </c>
    </row>
    <row r="333" spans="1:30" ht="18.75" customHeight="1" x14ac:dyDescent="0.4">
      <c r="A333" s="82" t="str">
        <f t="shared" si="42"/>
        <v/>
      </c>
      <c r="B333" s="61" t="s">
        <v>4499</v>
      </c>
      <c r="C333" s="94" t="s">
        <v>2825</v>
      </c>
      <c r="D333" s="95" t="s">
        <v>2014</v>
      </c>
      <c r="E333" s="94" t="s">
        <v>2015</v>
      </c>
      <c r="F333" s="62"/>
      <c r="G333" s="62"/>
      <c r="H333" s="63"/>
      <c r="I333" s="62"/>
      <c r="J333" s="62"/>
      <c r="K333" s="64" t="str">
        <f t="shared" si="41"/>
        <v/>
      </c>
      <c r="L333" s="65"/>
      <c r="Y333" t="str">
        <f t="shared" si="37"/>
        <v/>
      </c>
      <c r="AB333" t="str">
        <f t="shared" si="38"/>
        <v/>
      </c>
      <c r="AC333" t="str">
        <f t="shared" si="39"/>
        <v/>
      </c>
      <c r="AD333">
        <f t="shared" si="40"/>
        <v>0</v>
      </c>
    </row>
    <row r="334" spans="1:30" ht="18.75" customHeight="1" thickBot="1" x14ac:dyDescent="0.45">
      <c r="A334" s="83" t="str">
        <f t="shared" ref="A334:A392" si="43">IF(COUNTA(F334:J334)&gt;4,"★","")</f>
        <v/>
      </c>
      <c r="B334" s="66" t="s">
        <v>4500</v>
      </c>
      <c r="C334" s="99" t="s">
        <v>2826</v>
      </c>
      <c r="D334" s="100" t="s">
        <v>94</v>
      </c>
      <c r="E334" s="99" t="s">
        <v>2016</v>
      </c>
      <c r="F334" s="67"/>
      <c r="G334" s="67"/>
      <c r="H334" s="68"/>
      <c r="I334" s="67"/>
      <c r="J334" s="67"/>
      <c r="K334" s="69" t="str">
        <f t="shared" ref="K334:K391" si="44">IF(AD334&gt;=1,"★","")</f>
        <v/>
      </c>
      <c r="L334" s="70"/>
      <c r="Y334" t="str">
        <f t="shared" si="37"/>
        <v/>
      </c>
      <c r="AB334" t="str">
        <f t="shared" si="38"/>
        <v/>
      </c>
      <c r="AC334" t="str">
        <f t="shared" si="39"/>
        <v/>
      </c>
      <c r="AD334">
        <f t="shared" si="40"/>
        <v>0</v>
      </c>
    </row>
    <row r="335" spans="1:30" ht="18.75" customHeight="1" x14ac:dyDescent="0.4">
      <c r="A335" s="84" t="str">
        <f t="shared" si="43"/>
        <v/>
      </c>
      <c r="B335" s="71" t="s">
        <v>755</v>
      </c>
      <c r="C335" s="101" t="s">
        <v>2827</v>
      </c>
      <c r="D335" s="102" t="s">
        <v>2047</v>
      </c>
      <c r="E335" s="101" t="s">
        <v>2048</v>
      </c>
      <c r="F335" s="86"/>
      <c r="G335" s="86"/>
      <c r="H335" s="89"/>
      <c r="I335" s="86"/>
      <c r="J335" s="86"/>
      <c r="K335" s="72" t="str">
        <f t="shared" si="44"/>
        <v/>
      </c>
      <c r="L335" s="73"/>
      <c r="Y335" t="str">
        <f t="shared" si="37"/>
        <v/>
      </c>
      <c r="AB335" t="str">
        <f t="shared" si="38"/>
        <v/>
      </c>
      <c r="AC335" t="str">
        <f t="shared" si="39"/>
        <v/>
      </c>
      <c r="AD335">
        <f t="shared" si="40"/>
        <v>0</v>
      </c>
    </row>
    <row r="336" spans="1:30" ht="18.75" customHeight="1" x14ac:dyDescent="0.4">
      <c r="A336" s="82" t="str">
        <f t="shared" si="43"/>
        <v/>
      </c>
      <c r="B336" s="61" t="s">
        <v>756</v>
      </c>
      <c r="C336" s="94" t="s">
        <v>2828</v>
      </c>
      <c r="D336" s="95" t="s">
        <v>2049</v>
      </c>
      <c r="E336" s="94" t="s">
        <v>2050</v>
      </c>
      <c r="F336" s="62"/>
      <c r="G336" s="62"/>
      <c r="H336" s="63"/>
      <c r="I336" s="62"/>
      <c r="J336" s="62"/>
      <c r="K336" s="64" t="str">
        <f t="shared" si="44"/>
        <v/>
      </c>
      <c r="L336" s="65"/>
      <c r="Y336" t="str">
        <f t="shared" si="37"/>
        <v/>
      </c>
      <c r="AB336" t="str">
        <f t="shared" si="38"/>
        <v/>
      </c>
      <c r="AC336" t="str">
        <f t="shared" si="39"/>
        <v/>
      </c>
      <c r="AD336">
        <f t="shared" si="40"/>
        <v>0</v>
      </c>
    </row>
    <row r="337" spans="1:30" ht="18.75" customHeight="1" x14ac:dyDescent="0.4">
      <c r="A337" s="82" t="str">
        <f t="shared" si="43"/>
        <v/>
      </c>
      <c r="B337" s="61" t="s">
        <v>757</v>
      </c>
      <c r="C337" s="94" t="s">
        <v>2829</v>
      </c>
      <c r="D337" s="95" t="s">
        <v>2051</v>
      </c>
      <c r="E337" s="94" t="s">
        <v>2052</v>
      </c>
      <c r="F337" s="62"/>
      <c r="G337" s="62"/>
      <c r="H337" s="63"/>
      <c r="I337" s="62"/>
      <c r="J337" s="62"/>
      <c r="K337" s="64" t="str">
        <f t="shared" si="44"/>
        <v/>
      </c>
      <c r="L337" s="65"/>
      <c r="Y337" t="str">
        <f t="shared" si="37"/>
        <v/>
      </c>
      <c r="AB337" t="str">
        <f t="shared" si="38"/>
        <v/>
      </c>
      <c r="AC337" t="str">
        <f t="shared" si="39"/>
        <v/>
      </c>
      <c r="AD337">
        <f t="shared" si="40"/>
        <v>0</v>
      </c>
    </row>
    <row r="338" spans="1:30" ht="18.75" customHeight="1" x14ac:dyDescent="0.4">
      <c r="A338" s="82" t="str">
        <f t="shared" si="43"/>
        <v/>
      </c>
      <c r="B338" s="61" t="s">
        <v>758</v>
      </c>
      <c r="C338" s="94" t="s">
        <v>2830</v>
      </c>
      <c r="D338" s="95" t="s">
        <v>2053</v>
      </c>
      <c r="E338" s="94" t="s">
        <v>2054</v>
      </c>
      <c r="F338" s="62"/>
      <c r="G338" s="62"/>
      <c r="H338" s="63"/>
      <c r="I338" s="62"/>
      <c r="J338" s="62"/>
      <c r="K338" s="64" t="str">
        <f t="shared" si="44"/>
        <v/>
      </c>
      <c r="L338" s="65"/>
      <c r="Y338" t="str">
        <f t="shared" si="37"/>
        <v/>
      </c>
      <c r="AB338" t="str">
        <f t="shared" si="38"/>
        <v/>
      </c>
      <c r="AC338" t="str">
        <f t="shared" si="39"/>
        <v/>
      </c>
      <c r="AD338">
        <f t="shared" si="40"/>
        <v>0</v>
      </c>
    </row>
    <row r="339" spans="1:30" ht="18.75" customHeight="1" x14ac:dyDescent="0.4">
      <c r="A339" s="82" t="str">
        <f t="shared" si="43"/>
        <v/>
      </c>
      <c r="B339" s="61" t="s">
        <v>759</v>
      </c>
      <c r="C339" s="94" t="s">
        <v>2831</v>
      </c>
      <c r="D339" s="95" t="s">
        <v>95</v>
      </c>
      <c r="E339" s="94" t="s">
        <v>2055</v>
      </c>
      <c r="F339" s="62"/>
      <c r="G339" s="62"/>
      <c r="H339" s="63"/>
      <c r="I339" s="62"/>
      <c r="J339" s="62"/>
      <c r="K339" s="64" t="str">
        <f t="shared" si="44"/>
        <v/>
      </c>
      <c r="L339" s="65"/>
      <c r="Y339" t="str">
        <f t="shared" si="37"/>
        <v/>
      </c>
      <c r="AB339" t="str">
        <f t="shared" si="38"/>
        <v/>
      </c>
      <c r="AC339" t="str">
        <f t="shared" si="39"/>
        <v/>
      </c>
      <c r="AD339">
        <f t="shared" si="40"/>
        <v>0</v>
      </c>
    </row>
    <row r="340" spans="1:30" ht="18.75" customHeight="1" x14ac:dyDescent="0.4">
      <c r="A340" s="82" t="str">
        <f t="shared" si="43"/>
        <v/>
      </c>
      <c r="B340" s="61" t="s">
        <v>760</v>
      </c>
      <c r="C340" s="94" t="s">
        <v>2832</v>
      </c>
      <c r="D340" s="95" t="s">
        <v>2833</v>
      </c>
      <c r="E340" s="94" t="s">
        <v>2834</v>
      </c>
      <c r="F340" s="62"/>
      <c r="G340" s="62"/>
      <c r="H340" s="63"/>
      <c r="I340" s="62"/>
      <c r="J340" s="62"/>
      <c r="K340" s="64" t="str">
        <f t="shared" si="44"/>
        <v/>
      </c>
      <c r="L340" s="65"/>
      <c r="Y340" t="str">
        <f t="shared" si="37"/>
        <v/>
      </c>
      <c r="AB340" t="str">
        <f t="shared" si="38"/>
        <v/>
      </c>
      <c r="AC340" t="str">
        <f t="shared" si="39"/>
        <v/>
      </c>
      <c r="AD340">
        <f t="shared" si="40"/>
        <v>0</v>
      </c>
    </row>
    <row r="341" spans="1:30" ht="18.75" customHeight="1" x14ac:dyDescent="0.4">
      <c r="A341" s="82" t="str">
        <f t="shared" si="43"/>
        <v/>
      </c>
      <c r="B341" s="61" t="s">
        <v>761</v>
      </c>
      <c r="C341" s="94" t="s">
        <v>2835</v>
      </c>
      <c r="D341" s="95" t="s">
        <v>2833</v>
      </c>
      <c r="E341" s="94" t="s">
        <v>2834</v>
      </c>
      <c r="F341" s="62"/>
      <c r="G341" s="62"/>
      <c r="H341" s="63"/>
      <c r="I341" s="62"/>
      <c r="J341" s="62"/>
      <c r="K341" s="64" t="str">
        <f t="shared" si="44"/>
        <v/>
      </c>
      <c r="L341" s="65"/>
      <c r="Y341" t="str">
        <f t="shared" si="37"/>
        <v/>
      </c>
      <c r="AB341" t="str">
        <f t="shared" si="38"/>
        <v/>
      </c>
      <c r="AC341" t="str">
        <f t="shared" si="39"/>
        <v/>
      </c>
      <c r="AD341">
        <f t="shared" si="40"/>
        <v>0</v>
      </c>
    </row>
    <row r="342" spans="1:30" ht="18.75" customHeight="1" x14ac:dyDescent="0.4">
      <c r="A342" s="82" t="str">
        <f t="shared" si="43"/>
        <v/>
      </c>
      <c r="B342" s="61" t="s">
        <v>762</v>
      </c>
      <c r="C342" s="94" t="s">
        <v>2836</v>
      </c>
      <c r="D342" s="95" t="s">
        <v>159</v>
      </c>
      <c r="E342" s="94" t="s">
        <v>160</v>
      </c>
      <c r="F342" s="62"/>
      <c r="G342" s="62"/>
      <c r="H342" s="63"/>
      <c r="I342" s="62"/>
      <c r="J342" s="62"/>
      <c r="K342" s="64" t="str">
        <f t="shared" si="44"/>
        <v/>
      </c>
      <c r="L342" s="65"/>
      <c r="Y342" t="str">
        <f t="shared" si="37"/>
        <v/>
      </c>
      <c r="AB342" t="str">
        <f t="shared" si="38"/>
        <v/>
      </c>
      <c r="AC342" t="str">
        <f t="shared" si="39"/>
        <v/>
      </c>
      <c r="AD342">
        <f t="shared" si="40"/>
        <v>0</v>
      </c>
    </row>
    <row r="343" spans="1:30" ht="18.75" customHeight="1" x14ac:dyDescent="0.4">
      <c r="A343" s="82" t="str">
        <f t="shared" si="43"/>
        <v/>
      </c>
      <c r="B343" s="61" t="s">
        <v>763</v>
      </c>
      <c r="C343" s="94" t="s">
        <v>2837</v>
      </c>
      <c r="D343" s="95" t="s">
        <v>2056</v>
      </c>
      <c r="E343" s="94" t="s">
        <v>2838</v>
      </c>
      <c r="F343" s="62"/>
      <c r="G343" s="62"/>
      <c r="H343" s="63"/>
      <c r="I343" s="62"/>
      <c r="J343" s="62"/>
      <c r="K343" s="64" t="str">
        <f t="shared" si="44"/>
        <v/>
      </c>
      <c r="L343" s="65"/>
      <c r="Y343" t="str">
        <f t="shared" si="37"/>
        <v/>
      </c>
      <c r="AB343" t="str">
        <f t="shared" si="38"/>
        <v/>
      </c>
      <c r="AC343" t="str">
        <f t="shared" si="39"/>
        <v/>
      </c>
      <c r="AD343">
        <f t="shared" si="40"/>
        <v>0</v>
      </c>
    </row>
    <row r="344" spans="1:30" ht="18.75" customHeight="1" x14ac:dyDescent="0.4">
      <c r="A344" s="82" t="str">
        <f t="shared" si="43"/>
        <v/>
      </c>
      <c r="B344" s="61" t="s">
        <v>764</v>
      </c>
      <c r="C344" s="94" t="s">
        <v>2839</v>
      </c>
      <c r="D344" s="95" t="s">
        <v>2057</v>
      </c>
      <c r="E344" s="94" t="s">
        <v>2058</v>
      </c>
      <c r="F344" s="62"/>
      <c r="G344" s="62"/>
      <c r="H344" s="63"/>
      <c r="I344" s="62"/>
      <c r="J344" s="62"/>
      <c r="K344" s="64" t="str">
        <f t="shared" si="44"/>
        <v/>
      </c>
      <c r="L344" s="65"/>
      <c r="Y344" t="str">
        <f t="shared" si="37"/>
        <v/>
      </c>
      <c r="AB344" t="str">
        <f t="shared" si="38"/>
        <v/>
      </c>
      <c r="AC344" t="str">
        <f t="shared" si="39"/>
        <v/>
      </c>
      <c r="AD344">
        <f t="shared" si="40"/>
        <v>0</v>
      </c>
    </row>
    <row r="345" spans="1:30" ht="18.75" customHeight="1" x14ac:dyDescent="0.4">
      <c r="A345" s="82" t="str">
        <f t="shared" si="43"/>
        <v/>
      </c>
      <c r="B345" s="61" t="s">
        <v>765</v>
      </c>
      <c r="C345" s="94" t="s">
        <v>1716</v>
      </c>
      <c r="D345" s="95" t="s">
        <v>2059</v>
      </c>
      <c r="E345" s="94" t="s">
        <v>2060</v>
      </c>
      <c r="F345" s="62"/>
      <c r="G345" s="62"/>
      <c r="H345" s="63"/>
      <c r="I345" s="62"/>
      <c r="J345" s="62"/>
      <c r="K345" s="64" t="str">
        <f t="shared" si="44"/>
        <v/>
      </c>
      <c r="L345" s="65"/>
      <c r="Y345" t="str">
        <f t="shared" si="37"/>
        <v/>
      </c>
      <c r="AB345" t="str">
        <f t="shared" si="38"/>
        <v/>
      </c>
      <c r="AC345" t="str">
        <f t="shared" si="39"/>
        <v/>
      </c>
      <c r="AD345">
        <f t="shared" si="40"/>
        <v>0</v>
      </c>
    </row>
    <row r="346" spans="1:30" ht="18.75" customHeight="1" x14ac:dyDescent="0.4">
      <c r="A346" s="82" t="str">
        <f t="shared" si="43"/>
        <v/>
      </c>
      <c r="B346" s="61" t="s">
        <v>766</v>
      </c>
      <c r="C346" s="94" t="s">
        <v>2840</v>
      </c>
      <c r="D346" s="95" t="s">
        <v>2061</v>
      </c>
      <c r="E346" s="94" t="s">
        <v>2062</v>
      </c>
      <c r="F346" s="62"/>
      <c r="G346" s="62"/>
      <c r="H346" s="63"/>
      <c r="I346" s="62"/>
      <c r="J346" s="62"/>
      <c r="K346" s="64" t="str">
        <f t="shared" si="44"/>
        <v/>
      </c>
      <c r="L346" s="65"/>
      <c r="Y346" t="str">
        <f t="shared" si="37"/>
        <v/>
      </c>
      <c r="AB346" t="str">
        <f t="shared" si="38"/>
        <v/>
      </c>
      <c r="AC346" t="str">
        <f t="shared" si="39"/>
        <v/>
      </c>
      <c r="AD346">
        <f t="shared" si="40"/>
        <v>0</v>
      </c>
    </row>
    <row r="347" spans="1:30" ht="18.75" customHeight="1" x14ac:dyDescent="0.4">
      <c r="A347" s="82" t="str">
        <f t="shared" si="43"/>
        <v/>
      </c>
      <c r="B347" s="61" t="s">
        <v>767</v>
      </c>
      <c r="C347" s="94" t="s">
        <v>1717</v>
      </c>
      <c r="D347" s="95" t="s">
        <v>2063</v>
      </c>
      <c r="E347" s="94" t="s">
        <v>2064</v>
      </c>
      <c r="F347" s="62"/>
      <c r="G347" s="62"/>
      <c r="H347" s="63"/>
      <c r="I347" s="62"/>
      <c r="J347" s="62"/>
      <c r="K347" s="64" t="str">
        <f t="shared" si="44"/>
        <v/>
      </c>
      <c r="L347" s="65"/>
      <c r="Y347" t="str">
        <f t="shared" si="37"/>
        <v/>
      </c>
      <c r="AB347" t="str">
        <f t="shared" si="38"/>
        <v/>
      </c>
      <c r="AC347" t="str">
        <f t="shared" si="39"/>
        <v/>
      </c>
      <c r="AD347">
        <f t="shared" si="40"/>
        <v>0</v>
      </c>
    </row>
    <row r="348" spans="1:30" ht="18.75" customHeight="1" x14ac:dyDescent="0.4">
      <c r="A348" s="82" t="str">
        <f t="shared" si="43"/>
        <v/>
      </c>
      <c r="B348" s="61" t="s">
        <v>768</v>
      </c>
      <c r="C348" s="94" t="s">
        <v>2841</v>
      </c>
      <c r="D348" s="95" t="s">
        <v>2381</v>
      </c>
      <c r="E348" s="94" t="s">
        <v>2380</v>
      </c>
      <c r="F348" s="62"/>
      <c r="G348" s="62"/>
      <c r="H348" s="63"/>
      <c r="I348" s="62"/>
      <c r="J348" s="62"/>
      <c r="K348" s="64" t="str">
        <f t="shared" si="44"/>
        <v/>
      </c>
      <c r="L348" s="65"/>
      <c r="Y348" t="str">
        <f t="shared" si="37"/>
        <v/>
      </c>
      <c r="AB348" t="str">
        <f t="shared" si="38"/>
        <v/>
      </c>
      <c r="AC348" t="str">
        <f t="shared" si="39"/>
        <v/>
      </c>
      <c r="AD348">
        <f t="shared" si="40"/>
        <v>0</v>
      </c>
    </row>
    <row r="349" spans="1:30" ht="18.75" customHeight="1" x14ac:dyDescent="0.4">
      <c r="A349" s="82" t="str">
        <f t="shared" si="43"/>
        <v/>
      </c>
      <c r="B349" s="61" t="s">
        <v>769</v>
      </c>
      <c r="C349" s="94" t="s">
        <v>2842</v>
      </c>
      <c r="D349" s="95" t="s">
        <v>2065</v>
      </c>
      <c r="E349" s="94" t="s">
        <v>2066</v>
      </c>
      <c r="F349" s="62"/>
      <c r="G349" s="62"/>
      <c r="H349" s="63"/>
      <c r="I349" s="62"/>
      <c r="J349" s="62"/>
      <c r="K349" s="64" t="str">
        <f t="shared" si="44"/>
        <v/>
      </c>
      <c r="L349" s="65"/>
      <c r="Y349" t="str">
        <f t="shared" si="37"/>
        <v/>
      </c>
      <c r="AB349" t="str">
        <f t="shared" si="38"/>
        <v/>
      </c>
      <c r="AC349" t="str">
        <f t="shared" si="39"/>
        <v/>
      </c>
      <c r="AD349">
        <f t="shared" si="40"/>
        <v>0</v>
      </c>
    </row>
    <row r="350" spans="1:30" ht="18.75" customHeight="1" x14ac:dyDescent="0.4">
      <c r="A350" s="82" t="str">
        <f t="shared" si="43"/>
        <v/>
      </c>
      <c r="B350" s="61" t="s">
        <v>770</v>
      </c>
      <c r="C350" s="94" t="s">
        <v>2843</v>
      </c>
      <c r="D350" s="95" t="s">
        <v>2067</v>
      </c>
      <c r="E350" s="94" t="s">
        <v>2068</v>
      </c>
      <c r="F350" s="62"/>
      <c r="G350" s="62"/>
      <c r="H350" s="63"/>
      <c r="I350" s="62"/>
      <c r="J350" s="62"/>
      <c r="K350" s="64" t="str">
        <f t="shared" si="44"/>
        <v/>
      </c>
      <c r="L350" s="65"/>
      <c r="Y350" t="str">
        <f t="shared" si="37"/>
        <v/>
      </c>
      <c r="AB350" t="str">
        <f t="shared" si="38"/>
        <v/>
      </c>
      <c r="AC350" t="str">
        <f t="shared" si="39"/>
        <v/>
      </c>
      <c r="AD350">
        <f t="shared" si="40"/>
        <v>0</v>
      </c>
    </row>
    <row r="351" spans="1:30" ht="18.75" customHeight="1" x14ac:dyDescent="0.4">
      <c r="A351" s="82" t="str">
        <f t="shared" si="43"/>
        <v/>
      </c>
      <c r="B351" s="61" t="s">
        <v>771</v>
      </c>
      <c r="C351" s="94" t="s">
        <v>2844</v>
      </c>
      <c r="D351" s="95" t="s">
        <v>96</v>
      </c>
      <c r="E351" s="94" t="s">
        <v>2069</v>
      </c>
      <c r="F351" s="62"/>
      <c r="G351" s="62"/>
      <c r="H351" s="63"/>
      <c r="I351" s="62"/>
      <c r="J351" s="62"/>
      <c r="K351" s="64" t="str">
        <f t="shared" si="44"/>
        <v/>
      </c>
      <c r="L351" s="65"/>
      <c r="Y351" t="str">
        <f t="shared" si="37"/>
        <v/>
      </c>
      <c r="AB351" t="str">
        <f t="shared" si="38"/>
        <v/>
      </c>
      <c r="AC351" t="str">
        <f t="shared" si="39"/>
        <v/>
      </c>
      <c r="AD351">
        <f t="shared" si="40"/>
        <v>0</v>
      </c>
    </row>
    <row r="352" spans="1:30" ht="18.75" customHeight="1" x14ac:dyDescent="0.4">
      <c r="A352" s="82" t="str">
        <f t="shared" si="43"/>
        <v/>
      </c>
      <c r="B352" s="61" t="s">
        <v>772</v>
      </c>
      <c r="C352" s="94" t="s">
        <v>2845</v>
      </c>
      <c r="D352" s="95" t="s">
        <v>96</v>
      </c>
      <c r="E352" s="94" t="s">
        <v>2069</v>
      </c>
      <c r="F352" s="62"/>
      <c r="G352" s="62"/>
      <c r="H352" s="63"/>
      <c r="I352" s="62"/>
      <c r="J352" s="62"/>
      <c r="K352" s="64" t="str">
        <f t="shared" si="44"/>
        <v/>
      </c>
      <c r="L352" s="65"/>
      <c r="Y352" t="str">
        <f t="shared" si="37"/>
        <v/>
      </c>
      <c r="AB352" t="str">
        <f t="shared" si="38"/>
        <v/>
      </c>
      <c r="AC352" t="str">
        <f t="shared" si="39"/>
        <v/>
      </c>
      <c r="AD352">
        <f t="shared" si="40"/>
        <v>0</v>
      </c>
    </row>
    <row r="353" spans="1:30" ht="18.75" customHeight="1" x14ac:dyDescent="0.4">
      <c r="A353" s="82" t="str">
        <f t="shared" si="43"/>
        <v/>
      </c>
      <c r="B353" s="61" t="s">
        <v>773</v>
      </c>
      <c r="C353" s="94" t="s">
        <v>2846</v>
      </c>
      <c r="D353" s="95" t="s">
        <v>2070</v>
      </c>
      <c r="E353" s="94" t="s">
        <v>2071</v>
      </c>
      <c r="F353" s="62"/>
      <c r="G353" s="62"/>
      <c r="H353" s="63"/>
      <c r="I353" s="62"/>
      <c r="J353" s="62"/>
      <c r="K353" s="64" t="str">
        <f t="shared" si="44"/>
        <v/>
      </c>
      <c r="L353" s="65"/>
      <c r="Y353" t="str">
        <f t="shared" si="37"/>
        <v/>
      </c>
      <c r="AB353" t="str">
        <f t="shared" si="38"/>
        <v/>
      </c>
      <c r="AC353" t="str">
        <f t="shared" si="39"/>
        <v/>
      </c>
      <c r="AD353">
        <f t="shared" si="40"/>
        <v>0</v>
      </c>
    </row>
    <row r="354" spans="1:30" ht="18.75" customHeight="1" x14ac:dyDescent="0.4">
      <c r="A354" s="82" t="str">
        <f t="shared" si="43"/>
        <v/>
      </c>
      <c r="B354" s="61" t="s">
        <v>774</v>
      </c>
      <c r="C354" s="94" t="s">
        <v>2847</v>
      </c>
      <c r="D354" s="95" t="s">
        <v>2070</v>
      </c>
      <c r="E354" s="94" t="s">
        <v>2071</v>
      </c>
      <c r="F354" s="62"/>
      <c r="G354" s="62"/>
      <c r="H354" s="63"/>
      <c r="I354" s="62"/>
      <c r="J354" s="62"/>
      <c r="K354" s="64" t="str">
        <f t="shared" si="44"/>
        <v/>
      </c>
      <c r="L354" s="65"/>
      <c r="Y354" t="str">
        <f t="shared" si="37"/>
        <v/>
      </c>
      <c r="AB354" t="str">
        <f t="shared" si="38"/>
        <v/>
      </c>
      <c r="AC354" t="str">
        <f t="shared" si="39"/>
        <v/>
      </c>
      <c r="AD354">
        <f t="shared" si="40"/>
        <v>0</v>
      </c>
    </row>
    <row r="355" spans="1:30" ht="18.75" customHeight="1" x14ac:dyDescent="0.4">
      <c r="A355" s="82" t="str">
        <f t="shared" si="43"/>
        <v/>
      </c>
      <c r="B355" s="61" t="s">
        <v>775</v>
      </c>
      <c r="C355" s="94" t="s">
        <v>2848</v>
      </c>
      <c r="D355" s="95" t="s">
        <v>2072</v>
      </c>
      <c r="E355" s="94" t="s">
        <v>2073</v>
      </c>
      <c r="F355" s="62"/>
      <c r="G355" s="62"/>
      <c r="H355" s="63"/>
      <c r="I355" s="62"/>
      <c r="J355" s="62"/>
      <c r="K355" s="64" t="str">
        <f t="shared" si="44"/>
        <v/>
      </c>
      <c r="L355" s="65"/>
      <c r="Y355" t="str">
        <f t="shared" si="37"/>
        <v/>
      </c>
      <c r="AB355" t="str">
        <f t="shared" si="38"/>
        <v/>
      </c>
      <c r="AC355" t="str">
        <f t="shared" si="39"/>
        <v/>
      </c>
      <c r="AD355">
        <f t="shared" si="40"/>
        <v>0</v>
      </c>
    </row>
    <row r="356" spans="1:30" ht="18.75" customHeight="1" x14ac:dyDescent="0.4">
      <c r="A356" s="82" t="str">
        <f t="shared" si="43"/>
        <v/>
      </c>
      <c r="B356" s="61" t="s">
        <v>776</v>
      </c>
      <c r="C356" s="94" t="s">
        <v>1715</v>
      </c>
      <c r="D356" s="95" t="s">
        <v>161</v>
      </c>
      <c r="E356" s="94" t="s">
        <v>162</v>
      </c>
      <c r="F356" s="62"/>
      <c r="G356" s="62"/>
      <c r="H356" s="63"/>
      <c r="I356" s="62"/>
      <c r="J356" s="62"/>
      <c r="K356" s="64" t="str">
        <f t="shared" si="44"/>
        <v/>
      </c>
      <c r="L356" s="65"/>
      <c r="Y356" t="str">
        <f t="shared" si="37"/>
        <v/>
      </c>
      <c r="AB356" t="str">
        <f t="shared" si="38"/>
        <v/>
      </c>
      <c r="AC356" t="str">
        <f t="shared" si="39"/>
        <v/>
      </c>
      <c r="AD356">
        <f t="shared" si="40"/>
        <v>0</v>
      </c>
    </row>
    <row r="357" spans="1:30" ht="18.75" customHeight="1" x14ac:dyDescent="0.4">
      <c r="A357" s="82" t="str">
        <f t="shared" si="43"/>
        <v/>
      </c>
      <c r="B357" s="61" t="s">
        <v>777</v>
      </c>
      <c r="C357" s="94" t="s">
        <v>2849</v>
      </c>
      <c r="D357" s="95" t="s">
        <v>161</v>
      </c>
      <c r="E357" s="94" t="s">
        <v>162</v>
      </c>
      <c r="F357" s="62"/>
      <c r="G357" s="62"/>
      <c r="H357" s="63"/>
      <c r="I357" s="62"/>
      <c r="J357" s="62"/>
      <c r="K357" s="64" t="str">
        <f t="shared" si="44"/>
        <v/>
      </c>
      <c r="L357" s="65"/>
      <c r="Y357" t="str">
        <f t="shared" si="37"/>
        <v/>
      </c>
      <c r="AB357" t="str">
        <f t="shared" si="38"/>
        <v/>
      </c>
      <c r="AC357" t="str">
        <f t="shared" si="39"/>
        <v/>
      </c>
      <c r="AD357">
        <f t="shared" si="40"/>
        <v>0</v>
      </c>
    </row>
    <row r="358" spans="1:30" ht="18.75" customHeight="1" x14ac:dyDescent="0.4">
      <c r="A358" s="82" t="str">
        <f t="shared" si="43"/>
        <v/>
      </c>
      <c r="B358" s="61" t="s">
        <v>778</v>
      </c>
      <c r="C358" s="94" t="s">
        <v>2850</v>
      </c>
      <c r="D358" s="95" t="s">
        <v>161</v>
      </c>
      <c r="E358" s="94" t="s">
        <v>162</v>
      </c>
      <c r="F358" s="62"/>
      <c r="G358" s="62"/>
      <c r="H358" s="63"/>
      <c r="I358" s="62"/>
      <c r="J358" s="62"/>
      <c r="K358" s="64" t="str">
        <f t="shared" si="44"/>
        <v/>
      </c>
      <c r="L358" s="65"/>
      <c r="Y358" t="str">
        <f t="shared" si="37"/>
        <v/>
      </c>
      <c r="AB358" t="str">
        <f t="shared" si="38"/>
        <v/>
      </c>
      <c r="AC358" t="str">
        <f t="shared" si="39"/>
        <v/>
      </c>
      <c r="AD358">
        <f t="shared" si="40"/>
        <v>0</v>
      </c>
    </row>
    <row r="359" spans="1:30" ht="18.75" customHeight="1" x14ac:dyDescent="0.4">
      <c r="A359" s="82" t="str">
        <f t="shared" si="43"/>
        <v/>
      </c>
      <c r="B359" s="61" t="s">
        <v>779</v>
      </c>
      <c r="C359" s="94" t="s">
        <v>2851</v>
      </c>
      <c r="D359" s="95" t="s">
        <v>97</v>
      </c>
      <c r="E359" s="94" t="s">
        <v>2036</v>
      </c>
      <c r="F359" s="62"/>
      <c r="G359" s="62"/>
      <c r="H359" s="63"/>
      <c r="I359" s="62"/>
      <c r="J359" s="62"/>
      <c r="K359" s="64" t="str">
        <f t="shared" si="44"/>
        <v/>
      </c>
      <c r="L359" s="65"/>
      <c r="Y359" t="str">
        <f t="shared" si="37"/>
        <v/>
      </c>
      <c r="AB359" t="str">
        <f t="shared" si="38"/>
        <v/>
      </c>
      <c r="AC359" t="str">
        <f t="shared" si="39"/>
        <v/>
      </c>
      <c r="AD359">
        <f t="shared" si="40"/>
        <v>0</v>
      </c>
    </row>
    <row r="360" spans="1:30" ht="18.75" customHeight="1" x14ac:dyDescent="0.4">
      <c r="A360" s="82" t="str">
        <f t="shared" si="43"/>
        <v/>
      </c>
      <c r="B360" s="61" t="s">
        <v>780</v>
      </c>
      <c r="C360" s="94" t="s">
        <v>2852</v>
      </c>
      <c r="D360" s="95" t="s">
        <v>2037</v>
      </c>
      <c r="E360" s="94" t="s">
        <v>2038</v>
      </c>
      <c r="F360" s="62"/>
      <c r="G360" s="62"/>
      <c r="H360" s="63"/>
      <c r="I360" s="62"/>
      <c r="J360" s="62"/>
      <c r="K360" s="64" t="str">
        <f t="shared" si="44"/>
        <v/>
      </c>
      <c r="L360" s="65"/>
      <c r="Y360" t="str">
        <f t="shared" si="37"/>
        <v/>
      </c>
      <c r="AB360" t="str">
        <f t="shared" si="38"/>
        <v/>
      </c>
      <c r="AC360" t="str">
        <f t="shared" si="39"/>
        <v/>
      </c>
      <c r="AD360">
        <f t="shared" si="40"/>
        <v>0</v>
      </c>
    </row>
    <row r="361" spans="1:30" ht="18.75" customHeight="1" x14ac:dyDescent="0.4">
      <c r="A361" s="82" t="str">
        <f t="shared" si="43"/>
        <v/>
      </c>
      <c r="B361" s="61" t="s">
        <v>781</v>
      </c>
      <c r="C361" s="94" t="s">
        <v>2853</v>
      </c>
      <c r="D361" s="95" t="s">
        <v>2854</v>
      </c>
      <c r="E361" s="94" t="s">
        <v>2855</v>
      </c>
      <c r="F361" s="62"/>
      <c r="G361" s="62"/>
      <c r="H361" s="63"/>
      <c r="I361" s="62"/>
      <c r="J361" s="62"/>
      <c r="K361" s="64" t="str">
        <f t="shared" si="44"/>
        <v/>
      </c>
      <c r="L361" s="65"/>
      <c r="Y361" t="str">
        <f t="shared" si="37"/>
        <v/>
      </c>
      <c r="AB361" t="str">
        <f t="shared" si="38"/>
        <v/>
      </c>
      <c r="AC361" t="str">
        <f t="shared" si="39"/>
        <v/>
      </c>
      <c r="AD361">
        <f t="shared" si="40"/>
        <v>0</v>
      </c>
    </row>
    <row r="362" spans="1:30" ht="18.75" customHeight="1" x14ac:dyDescent="0.4">
      <c r="A362" s="82" t="str">
        <f t="shared" si="43"/>
        <v/>
      </c>
      <c r="B362" s="61" t="s">
        <v>782</v>
      </c>
      <c r="C362" s="94" t="s">
        <v>2856</v>
      </c>
      <c r="D362" s="95" t="s">
        <v>2039</v>
      </c>
      <c r="E362" s="94" t="s">
        <v>2040</v>
      </c>
      <c r="F362" s="62"/>
      <c r="G362" s="62"/>
      <c r="H362" s="63"/>
      <c r="I362" s="62"/>
      <c r="J362" s="62"/>
      <c r="K362" s="64" t="str">
        <f t="shared" si="44"/>
        <v/>
      </c>
      <c r="L362" s="65"/>
      <c r="Y362" t="str">
        <f t="shared" si="37"/>
        <v/>
      </c>
      <c r="AB362" t="str">
        <f t="shared" si="38"/>
        <v/>
      </c>
      <c r="AC362" t="str">
        <f t="shared" si="39"/>
        <v/>
      </c>
      <c r="AD362">
        <f t="shared" si="40"/>
        <v>0</v>
      </c>
    </row>
    <row r="363" spans="1:30" ht="18.75" customHeight="1" x14ac:dyDescent="0.4">
      <c r="A363" s="82" t="str">
        <f t="shared" si="43"/>
        <v/>
      </c>
      <c r="B363" s="61" t="s">
        <v>783</v>
      </c>
      <c r="C363" s="94" t="s">
        <v>2857</v>
      </c>
      <c r="D363" s="95" t="s">
        <v>2414</v>
      </c>
      <c r="E363" s="94" t="s">
        <v>2413</v>
      </c>
      <c r="F363" s="62"/>
      <c r="G363" s="62"/>
      <c r="H363" s="63"/>
      <c r="I363" s="62"/>
      <c r="J363" s="62"/>
      <c r="K363" s="64" t="str">
        <f t="shared" si="44"/>
        <v/>
      </c>
      <c r="L363" s="65"/>
      <c r="Y363" t="str">
        <f t="shared" si="37"/>
        <v/>
      </c>
      <c r="AB363" t="str">
        <f t="shared" si="38"/>
        <v/>
      </c>
      <c r="AC363" t="str">
        <f t="shared" si="39"/>
        <v/>
      </c>
      <c r="AD363">
        <f t="shared" si="40"/>
        <v>0</v>
      </c>
    </row>
    <row r="364" spans="1:30" ht="18.75" customHeight="1" x14ac:dyDescent="0.4">
      <c r="A364" s="82" t="str">
        <f t="shared" si="43"/>
        <v/>
      </c>
      <c r="B364" s="61" t="s">
        <v>784</v>
      </c>
      <c r="C364" s="94" t="s">
        <v>2858</v>
      </c>
      <c r="D364" s="95" t="s">
        <v>98</v>
      </c>
      <c r="E364" s="94" t="s">
        <v>2041</v>
      </c>
      <c r="F364" s="62"/>
      <c r="G364" s="62"/>
      <c r="H364" s="63"/>
      <c r="I364" s="62"/>
      <c r="J364" s="62"/>
      <c r="K364" s="64" t="str">
        <f t="shared" si="44"/>
        <v/>
      </c>
      <c r="L364" s="65"/>
      <c r="Y364" t="str">
        <f t="shared" si="37"/>
        <v/>
      </c>
      <c r="AB364" t="str">
        <f t="shared" si="38"/>
        <v/>
      </c>
      <c r="AC364" t="str">
        <f t="shared" si="39"/>
        <v/>
      </c>
      <c r="AD364">
        <f t="shared" si="40"/>
        <v>0</v>
      </c>
    </row>
    <row r="365" spans="1:30" ht="18.75" customHeight="1" x14ac:dyDescent="0.4">
      <c r="A365" s="82" t="str">
        <f t="shared" si="43"/>
        <v/>
      </c>
      <c r="B365" s="61" t="s">
        <v>785</v>
      </c>
      <c r="C365" s="94" t="s">
        <v>2859</v>
      </c>
      <c r="D365" s="95" t="s">
        <v>98</v>
      </c>
      <c r="E365" s="94" t="s">
        <v>2041</v>
      </c>
      <c r="F365" s="62"/>
      <c r="G365" s="62"/>
      <c r="H365" s="63"/>
      <c r="I365" s="62"/>
      <c r="J365" s="62"/>
      <c r="K365" s="64" t="str">
        <f t="shared" si="44"/>
        <v/>
      </c>
      <c r="L365" s="65"/>
      <c r="Y365" t="str">
        <f t="shared" si="37"/>
        <v/>
      </c>
      <c r="AB365" t="str">
        <f t="shared" si="38"/>
        <v/>
      </c>
      <c r="AC365" t="str">
        <f t="shared" si="39"/>
        <v/>
      </c>
      <c r="AD365">
        <f t="shared" si="40"/>
        <v>0</v>
      </c>
    </row>
    <row r="366" spans="1:30" ht="18.75" customHeight="1" x14ac:dyDescent="0.4">
      <c r="A366" s="82" t="str">
        <f t="shared" si="43"/>
        <v/>
      </c>
      <c r="B366" s="61" t="s">
        <v>786</v>
      </c>
      <c r="C366" s="94" t="s">
        <v>2860</v>
      </c>
      <c r="D366" s="95" t="s">
        <v>2861</v>
      </c>
      <c r="E366" s="94" t="s">
        <v>2042</v>
      </c>
      <c r="F366" s="62"/>
      <c r="G366" s="62"/>
      <c r="H366" s="63"/>
      <c r="I366" s="62"/>
      <c r="J366" s="62"/>
      <c r="K366" s="64" t="str">
        <f t="shared" si="44"/>
        <v/>
      </c>
      <c r="L366" s="65"/>
      <c r="Y366" t="str">
        <f t="shared" si="37"/>
        <v/>
      </c>
      <c r="AB366" t="str">
        <f t="shared" si="38"/>
        <v/>
      </c>
      <c r="AC366" t="str">
        <f t="shared" si="39"/>
        <v/>
      </c>
      <c r="AD366">
        <f t="shared" si="40"/>
        <v>0</v>
      </c>
    </row>
    <row r="367" spans="1:30" ht="18.75" customHeight="1" x14ac:dyDescent="0.4">
      <c r="A367" s="82" t="str">
        <f t="shared" si="43"/>
        <v/>
      </c>
      <c r="B367" s="61" t="s">
        <v>787</v>
      </c>
      <c r="C367" s="94" t="s">
        <v>2862</v>
      </c>
      <c r="D367" s="95" t="s">
        <v>2861</v>
      </c>
      <c r="E367" s="94" t="s">
        <v>2042</v>
      </c>
      <c r="F367" s="62"/>
      <c r="G367" s="62"/>
      <c r="H367" s="63"/>
      <c r="I367" s="62"/>
      <c r="J367" s="62"/>
      <c r="K367" s="64" t="str">
        <f t="shared" si="44"/>
        <v/>
      </c>
      <c r="L367" s="65"/>
      <c r="Y367" t="str">
        <f t="shared" si="37"/>
        <v/>
      </c>
      <c r="AB367" t="str">
        <f t="shared" si="38"/>
        <v/>
      </c>
      <c r="AC367" t="str">
        <f t="shared" si="39"/>
        <v/>
      </c>
      <c r="AD367">
        <f t="shared" si="40"/>
        <v>0</v>
      </c>
    </row>
    <row r="368" spans="1:30" ht="18.75" customHeight="1" x14ac:dyDescent="0.4">
      <c r="A368" s="82" t="str">
        <f t="shared" si="43"/>
        <v/>
      </c>
      <c r="B368" s="61" t="s">
        <v>788</v>
      </c>
      <c r="C368" s="94" t="s">
        <v>2863</v>
      </c>
      <c r="D368" s="95" t="s">
        <v>2861</v>
      </c>
      <c r="E368" s="94" t="s">
        <v>2042</v>
      </c>
      <c r="F368" s="62"/>
      <c r="G368" s="62"/>
      <c r="H368" s="63"/>
      <c r="I368" s="62"/>
      <c r="J368" s="62"/>
      <c r="K368" s="64" t="str">
        <f t="shared" si="44"/>
        <v/>
      </c>
      <c r="L368" s="65"/>
      <c r="Y368" t="str">
        <f t="shared" si="37"/>
        <v/>
      </c>
      <c r="AB368" t="str">
        <f t="shared" si="38"/>
        <v/>
      </c>
      <c r="AC368" t="str">
        <f t="shared" si="39"/>
        <v/>
      </c>
      <c r="AD368">
        <f t="shared" si="40"/>
        <v>0</v>
      </c>
    </row>
    <row r="369" spans="1:30" ht="18.75" customHeight="1" x14ac:dyDescent="0.4">
      <c r="A369" s="82" t="str">
        <f t="shared" si="43"/>
        <v/>
      </c>
      <c r="B369" s="61" t="s">
        <v>789</v>
      </c>
      <c r="C369" s="94" t="s">
        <v>2864</v>
      </c>
      <c r="D369" s="95" t="s">
        <v>2861</v>
      </c>
      <c r="E369" s="94" t="s">
        <v>2042</v>
      </c>
      <c r="F369" s="62"/>
      <c r="G369" s="62"/>
      <c r="H369" s="63"/>
      <c r="I369" s="62"/>
      <c r="J369" s="62"/>
      <c r="K369" s="64" t="str">
        <f t="shared" si="44"/>
        <v/>
      </c>
      <c r="L369" s="65"/>
      <c r="Y369" t="str">
        <f t="shared" si="37"/>
        <v/>
      </c>
      <c r="AB369" t="str">
        <f t="shared" si="38"/>
        <v/>
      </c>
      <c r="AC369" t="str">
        <f t="shared" si="39"/>
        <v/>
      </c>
      <c r="AD369">
        <f t="shared" si="40"/>
        <v>0</v>
      </c>
    </row>
    <row r="370" spans="1:30" ht="18.75" customHeight="1" x14ac:dyDescent="0.4">
      <c r="A370" s="82" t="str">
        <f t="shared" si="43"/>
        <v/>
      </c>
      <c r="B370" s="61" t="s">
        <v>790</v>
      </c>
      <c r="C370" s="94" t="s">
        <v>2865</v>
      </c>
      <c r="D370" s="95" t="s">
        <v>2043</v>
      </c>
      <c r="E370" s="94" t="s">
        <v>2044</v>
      </c>
      <c r="F370" s="62"/>
      <c r="G370" s="62"/>
      <c r="H370" s="63"/>
      <c r="I370" s="62"/>
      <c r="J370" s="62"/>
      <c r="K370" s="64" t="str">
        <f t="shared" si="44"/>
        <v/>
      </c>
      <c r="L370" s="65"/>
      <c r="Y370" t="str">
        <f t="shared" si="37"/>
        <v/>
      </c>
      <c r="AB370" t="str">
        <f t="shared" si="38"/>
        <v/>
      </c>
      <c r="AC370" t="str">
        <f t="shared" si="39"/>
        <v/>
      </c>
      <c r="AD370">
        <f t="shared" si="40"/>
        <v>0</v>
      </c>
    </row>
    <row r="371" spans="1:30" ht="18.75" customHeight="1" x14ac:dyDescent="0.4">
      <c r="A371" s="82" t="str">
        <f t="shared" si="43"/>
        <v/>
      </c>
      <c r="B371" s="61" t="s">
        <v>791</v>
      </c>
      <c r="C371" s="94" t="s">
        <v>2866</v>
      </c>
      <c r="D371" s="95" t="s">
        <v>2045</v>
      </c>
      <c r="E371" s="94" t="s">
        <v>2046</v>
      </c>
      <c r="F371" s="62"/>
      <c r="G371" s="62"/>
      <c r="H371" s="63"/>
      <c r="I371" s="62"/>
      <c r="J371" s="62"/>
      <c r="K371" s="64" t="str">
        <f t="shared" si="44"/>
        <v/>
      </c>
      <c r="L371" s="65"/>
      <c r="Y371" t="str">
        <f t="shared" si="37"/>
        <v/>
      </c>
      <c r="AB371" t="str">
        <f t="shared" si="38"/>
        <v/>
      </c>
      <c r="AC371" t="str">
        <f t="shared" si="39"/>
        <v/>
      </c>
      <c r="AD371">
        <f t="shared" si="40"/>
        <v>0</v>
      </c>
    </row>
    <row r="372" spans="1:30" ht="18.75" customHeight="1" thickBot="1" x14ac:dyDescent="0.45">
      <c r="A372" s="85" t="str">
        <f t="shared" si="43"/>
        <v/>
      </c>
      <c r="B372" s="61" t="s">
        <v>792</v>
      </c>
      <c r="C372" s="97" t="s">
        <v>2867</v>
      </c>
      <c r="D372" s="98" t="s">
        <v>2412</v>
      </c>
      <c r="E372" s="97" t="s">
        <v>2411</v>
      </c>
      <c r="F372" s="87"/>
      <c r="G372" s="87"/>
      <c r="H372" s="88"/>
      <c r="I372" s="87"/>
      <c r="J372" s="87"/>
      <c r="K372" s="75" t="str">
        <f t="shared" si="44"/>
        <v/>
      </c>
      <c r="L372" s="76"/>
      <c r="Y372" t="str">
        <f t="shared" si="37"/>
        <v/>
      </c>
      <c r="AB372" t="str">
        <f t="shared" si="38"/>
        <v/>
      </c>
      <c r="AC372" t="str">
        <f t="shared" si="39"/>
        <v/>
      </c>
      <c r="AD372">
        <f t="shared" si="40"/>
        <v>0</v>
      </c>
    </row>
    <row r="373" spans="1:30" ht="18.75" customHeight="1" x14ac:dyDescent="0.4">
      <c r="A373" s="81" t="str">
        <f t="shared" si="43"/>
        <v/>
      </c>
      <c r="B373" s="55" t="s">
        <v>793</v>
      </c>
      <c r="C373" s="92" t="s">
        <v>2868</v>
      </c>
      <c r="D373" s="93" t="s">
        <v>2087</v>
      </c>
      <c r="E373" s="92" t="s">
        <v>2869</v>
      </c>
      <c r="F373" s="56"/>
      <c r="G373" s="56"/>
      <c r="H373" s="58"/>
      <c r="I373" s="56"/>
      <c r="J373" s="56"/>
      <c r="K373" s="59" t="str">
        <f t="shared" si="44"/>
        <v/>
      </c>
      <c r="L373" s="60"/>
      <c r="Y373" t="str">
        <f t="shared" si="37"/>
        <v/>
      </c>
      <c r="AB373" t="str">
        <f t="shared" si="38"/>
        <v/>
      </c>
      <c r="AC373" t="str">
        <f t="shared" si="39"/>
        <v/>
      </c>
      <c r="AD373">
        <f t="shared" si="40"/>
        <v>0</v>
      </c>
    </row>
    <row r="374" spans="1:30" ht="18.75" customHeight="1" x14ac:dyDescent="0.4">
      <c r="A374" s="82" t="str">
        <f t="shared" si="43"/>
        <v/>
      </c>
      <c r="B374" s="61" t="s">
        <v>794</v>
      </c>
      <c r="C374" s="94" t="s">
        <v>2870</v>
      </c>
      <c r="D374" s="95" t="s">
        <v>2088</v>
      </c>
      <c r="E374" s="94" t="s">
        <v>2089</v>
      </c>
      <c r="F374" s="62"/>
      <c r="G374" s="62"/>
      <c r="H374" s="63"/>
      <c r="I374" s="62"/>
      <c r="J374" s="62"/>
      <c r="K374" s="64" t="str">
        <f t="shared" si="44"/>
        <v/>
      </c>
      <c r="L374" s="65"/>
      <c r="Y374" t="str">
        <f t="shared" si="37"/>
        <v/>
      </c>
      <c r="AB374" t="str">
        <f t="shared" si="38"/>
        <v/>
      </c>
      <c r="AC374" t="str">
        <f t="shared" si="39"/>
        <v/>
      </c>
      <c r="AD374">
        <f t="shared" si="40"/>
        <v>0</v>
      </c>
    </row>
    <row r="375" spans="1:30" ht="18.75" customHeight="1" x14ac:dyDescent="0.4">
      <c r="A375" s="82" t="str">
        <f t="shared" si="43"/>
        <v/>
      </c>
      <c r="B375" s="61" t="s">
        <v>795</v>
      </c>
      <c r="C375" s="94" t="s">
        <v>2871</v>
      </c>
      <c r="D375" s="95" t="s">
        <v>2086</v>
      </c>
      <c r="E375" s="94" t="s">
        <v>2872</v>
      </c>
      <c r="F375" s="62"/>
      <c r="G375" s="62"/>
      <c r="H375" s="63"/>
      <c r="I375" s="62"/>
      <c r="J375" s="62"/>
      <c r="K375" s="64" t="str">
        <f t="shared" si="44"/>
        <v/>
      </c>
      <c r="L375" s="65"/>
      <c r="Y375" t="str">
        <f t="shared" si="37"/>
        <v/>
      </c>
      <c r="AB375" t="str">
        <f t="shared" si="38"/>
        <v/>
      </c>
      <c r="AC375" t="str">
        <f t="shared" si="39"/>
        <v/>
      </c>
      <c r="AD375">
        <f t="shared" si="40"/>
        <v>0</v>
      </c>
    </row>
    <row r="376" spans="1:30" ht="18.75" customHeight="1" x14ac:dyDescent="0.4">
      <c r="A376" s="82" t="str">
        <f t="shared" si="43"/>
        <v/>
      </c>
      <c r="B376" s="61" t="s">
        <v>796</v>
      </c>
      <c r="C376" s="94" t="s">
        <v>2873</v>
      </c>
      <c r="D376" s="95" t="s">
        <v>2874</v>
      </c>
      <c r="E376" s="94" t="s">
        <v>2875</v>
      </c>
      <c r="F376" s="62"/>
      <c r="G376" s="62"/>
      <c r="H376" s="63"/>
      <c r="I376" s="62"/>
      <c r="J376" s="62"/>
      <c r="K376" s="64" t="str">
        <f t="shared" si="44"/>
        <v/>
      </c>
      <c r="L376" s="65"/>
      <c r="Y376" t="str">
        <f t="shared" si="37"/>
        <v/>
      </c>
      <c r="AB376" t="str">
        <f t="shared" si="38"/>
        <v/>
      </c>
      <c r="AC376" t="str">
        <f t="shared" si="39"/>
        <v/>
      </c>
      <c r="AD376">
        <f t="shared" si="40"/>
        <v>0</v>
      </c>
    </row>
    <row r="377" spans="1:30" ht="18.75" customHeight="1" x14ac:dyDescent="0.4">
      <c r="A377" s="82" t="str">
        <f t="shared" si="43"/>
        <v/>
      </c>
      <c r="B377" s="61" t="s">
        <v>797</v>
      </c>
      <c r="C377" s="94" t="s">
        <v>2876</v>
      </c>
      <c r="D377" s="95" t="s">
        <v>99</v>
      </c>
      <c r="E377" s="94" t="s">
        <v>2877</v>
      </c>
      <c r="F377" s="62"/>
      <c r="G377" s="62"/>
      <c r="H377" s="63"/>
      <c r="I377" s="62"/>
      <c r="J377" s="62"/>
      <c r="K377" s="64" t="str">
        <f t="shared" si="44"/>
        <v/>
      </c>
      <c r="L377" s="65"/>
      <c r="Y377" t="str">
        <f t="shared" si="37"/>
        <v/>
      </c>
      <c r="AB377" t="str">
        <f t="shared" si="38"/>
        <v/>
      </c>
      <c r="AC377" t="str">
        <f t="shared" si="39"/>
        <v/>
      </c>
      <c r="AD377">
        <f t="shared" si="40"/>
        <v>0</v>
      </c>
    </row>
    <row r="378" spans="1:30" ht="18.75" customHeight="1" x14ac:dyDescent="0.4">
      <c r="A378" s="82" t="str">
        <f t="shared" si="43"/>
        <v/>
      </c>
      <c r="B378" s="61" t="s">
        <v>798</v>
      </c>
      <c r="C378" s="94" t="s">
        <v>2878</v>
      </c>
      <c r="D378" s="95" t="s">
        <v>100</v>
      </c>
      <c r="E378" s="94" t="s">
        <v>2074</v>
      </c>
      <c r="F378" s="62"/>
      <c r="G378" s="62"/>
      <c r="H378" s="63"/>
      <c r="I378" s="62"/>
      <c r="J378" s="62"/>
      <c r="K378" s="64" t="str">
        <f t="shared" si="44"/>
        <v/>
      </c>
      <c r="L378" s="65"/>
      <c r="Y378" t="str">
        <f t="shared" si="37"/>
        <v/>
      </c>
      <c r="AB378" t="str">
        <f t="shared" si="38"/>
        <v/>
      </c>
      <c r="AC378" t="str">
        <f t="shared" si="39"/>
        <v/>
      </c>
      <c r="AD378">
        <f t="shared" si="40"/>
        <v>0</v>
      </c>
    </row>
    <row r="379" spans="1:30" ht="18.75" customHeight="1" x14ac:dyDescent="0.4">
      <c r="A379" s="82" t="str">
        <f t="shared" si="43"/>
        <v/>
      </c>
      <c r="B379" s="61" t="s">
        <v>799</v>
      </c>
      <c r="C379" s="94" t="s">
        <v>2879</v>
      </c>
      <c r="D379" s="95" t="s">
        <v>100</v>
      </c>
      <c r="E379" s="94" t="s">
        <v>2074</v>
      </c>
      <c r="F379" s="62"/>
      <c r="G379" s="62"/>
      <c r="H379" s="63"/>
      <c r="I379" s="62"/>
      <c r="J379" s="62"/>
      <c r="K379" s="64" t="str">
        <f t="shared" si="44"/>
        <v/>
      </c>
      <c r="L379" s="65"/>
      <c r="Y379" t="str">
        <f t="shared" si="37"/>
        <v/>
      </c>
      <c r="AB379" t="str">
        <f t="shared" si="38"/>
        <v/>
      </c>
      <c r="AC379" t="str">
        <f t="shared" si="39"/>
        <v/>
      </c>
      <c r="AD379">
        <f t="shared" si="40"/>
        <v>0</v>
      </c>
    </row>
    <row r="380" spans="1:30" ht="18.75" customHeight="1" x14ac:dyDescent="0.4">
      <c r="A380" s="82" t="str">
        <f t="shared" si="43"/>
        <v/>
      </c>
      <c r="B380" s="61" t="s">
        <v>800</v>
      </c>
      <c r="C380" s="94" t="s">
        <v>2880</v>
      </c>
      <c r="D380" s="95" t="s">
        <v>100</v>
      </c>
      <c r="E380" s="94" t="s">
        <v>2074</v>
      </c>
      <c r="F380" s="62"/>
      <c r="G380" s="62"/>
      <c r="H380" s="63"/>
      <c r="I380" s="62"/>
      <c r="J380" s="62"/>
      <c r="K380" s="64" t="str">
        <f t="shared" si="44"/>
        <v/>
      </c>
      <c r="L380" s="65"/>
      <c r="Y380" t="str">
        <f t="shared" si="37"/>
        <v/>
      </c>
      <c r="AB380" t="str">
        <f t="shared" si="38"/>
        <v/>
      </c>
      <c r="AC380" t="str">
        <f t="shared" si="39"/>
        <v/>
      </c>
      <c r="AD380">
        <f t="shared" si="40"/>
        <v>0</v>
      </c>
    </row>
    <row r="381" spans="1:30" ht="18.75" customHeight="1" x14ac:dyDescent="0.4">
      <c r="A381" s="82" t="str">
        <f t="shared" si="43"/>
        <v/>
      </c>
      <c r="B381" s="61" t="s">
        <v>801</v>
      </c>
      <c r="C381" s="94" t="s">
        <v>2881</v>
      </c>
      <c r="D381" s="95" t="s">
        <v>2075</v>
      </c>
      <c r="E381" s="94" t="s">
        <v>2882</v>
      </c>
      <c r="F381" s="62"/>
      <c r="G381" s="62"/>
      <c r="H381" s="63"/>
      <c r="I381" s="62"/>
      <c r="J381" s="62"/>
      <c r="K381" s="64" t="str">
        <f t="shared" si="44"/>
        <v/>
      </c>
      <c r="L381" s="65"/>
      <c r="Y381" t="str">
        <f t="shared" si="37"/>
        <v/>
      </c>
      <c r="AB381" t="str">
        <f t="shared" si="38"/>
        <v/>
      </c>
      <c r="AC381" t="str">
        <f t="shared" si="39"/>
        <v/>
      </c>
      <c r="AD381">
        <f t="shared" si="40"/>
        <v>0</v>
      </c>
    </row>
    <row r="382" spans="1:30" ht="18.75" customHeight="1" x14ac:dyDescent="0.4">
      <c r="A382" s="82" t="str">
        <f t="shared" si="43"/>
        <v/>
      </c>
      <c r="B382" s="61" t="s">
        <v>802</v>
      </c>
      <c r="C382" s="94" t="s">
        <v>2883</v>
      </c>
      <c r="D382" s="95" t="s">
        <v>2884</v>
      </c>
      <c r="E382" s="94" t="s">
        <v>2076</v>
      </c>
      <c r="F382" s="62"/>
      <c r="G382" s="62"/>
      <c r="H382" s="63"/>
      <c r="I382" s="62"/>
      <c r="J382" s="62"/>
      <c r="K382" s="64" t="str">
        <f t="shared" si="44"/>
        <v/>
      </c>
      <c r="L382" s="65"/>
      <c r="Y382" t="str">
        <f t="shared" si="37"/>
        <v/>
      </c>
      <c r="AB382" t="str">
        <f t="shared" si="38"/>
        <v/>
      </c>
      <c r="AC382" t="str">
        <f t="shared" si="39"/>
        <v/>
      </c>
      <c r="AD382">
        <f t="shared" si="40"/>
        <v>0</v>
      </c>
    </row>
    <row r="383" spans="1:30" ht="18.75" customHeight="1" x14ac:dyDescent="0.4">
      <c r="A383" s="82" t="str">
        <f t="shared" si="43"/>
        <v/>
      </c>
      <c r="B383" s="61" t="s">
        <v>803</v>
      </c>
      <c r="C383" s="94" t="s">
        <v>2885</v>
      </c>
      <c r="D383" s="95" t="s">
        <v>2886</v>
      </c>
      <c r="E383" s="94" t="s">
        <v>2887</v>
      </c>
      <c r="F383" s="62"/>
      <c r="G383" s="62"/>
      <c r="H383" s="63"/>
      <c r="I383" s="62"/>
      <c r="J383" s="62"/>
      <c r="K383" s="64" t="str">
        <f t="shared" si="44"/>
        <v/>
      </c>
      <c r="L383" s="65"/>
      <c r="Y383" t="str">
        <f t="shared" si="37"/>
        <v/>
      </c>
      <c r="AB383" t="str">
        <f t="shared" si="38"/>
        <v/>
      </c>
      <c r="AC383" t="str">
        <f t="shared" si="39"/>
        <v/>
      </c>
      <c r="AD383">
        <f t="shared" si="40"/>
        <v>0</v>
      </c>
    </row>
    <row r="384" spans="1:30" ht="18.75" customHeight="1" x14ac:dyDescent="0.4">
      <c r="A384" s="82" t="str">
        <f t="shared" si="43"/>
        <v/>
      </c>
      <c r="B384" s="61" t="s">
        <v>804</v>
      </c>
      <c r="C384" s="94" t="s">
        <v>2888</v>
      </c>
      <c r="D384" s="95" t="s">
        <v>2886</v>
      </c>
      <c r="E384" s="94" t="s">
        <v>2887</v>
      </c>
      <c r="F384" s="62"/>
      <c r="G384" s="62"/>
      <c r="H384" s="63"/>
      <c r="I384" s="62"/>
      <c r="J384" s="62"/>
      <c r="K384" s="64" t="str">
        <f t="shared" si="44"/>
        <v/>
      </c>
      <c r="L384" s="65"/>
      <c r="Y384" t="str">
        <f t="shared" si="37"/>
        <v/>
      </c>
      <c r="AB384" t="str">
        <f t="shared" si="38"/>
        <v/>
      </c>
      <c r="AC384" t="str">
        <f t="shared" si="39"/>
        <v/>
      </c>
      <c r="AD384">
        <f t="shared" si="40"/>
        <v>0</v>
      </c>
    </row>
    <row r="385" spans="1:30" ht="18.75" customHeight="1" x14ac:dyDescent="0.4">
      <c r="A385" s="82" t="str">
        <f t="shared" si="43"/>
        <v/>
      </c>
      <c r="B385" s="61" t="s">
        <v>805</v>
      </c>
      <c r="C385" s="94" t="s">
        <v>2889</v>
      </c>
      <c r="D385" s="95" t="s">
        <v>2886</v>
      </c>
      <c r="E385" s="94" t="s">
        <v>2887</v>
      </c>
      <c r="F385" s="62"/>
      <c r="G385" s="62"/>
      <c r="H385" s="63"/>
      <c r="I385" s="62"/>
      <c r="J385" s="62"/>
      <c r="K385" s="64" t="str">
        <f t="shared" si="44"/>
        <v/>
      </c>
      <c r="L385" s="65"/>
      <c r="Y385" t="str">
        <f t="shared" si="37"/>
        <v/>
      </c>
      <c r="AB385" t="str">
        <f t="shared" si="38"/>
        <v/>
      </c>
      <c r="AC385" t="str">
        <f t="shared" si="39"/>
        <v/>
      </c>
      <c r="AD385">
        <f t="shared" si="40"/>
        <v>0</v>
      </c>
    </row>
    <row r="386" spans="1:30" ht="18.75" customHeight="1" x14ac:dyDescent="0.4">
      <c r="A386" s="82" t="str">
        <f t="shared" si="43"/>
        <v/>
      </c>
      <c r="B386" s="61" t="s">
        <v>806</v>
      </c>
      <c r="C386" s="94" t="s">
        <v>2890</v>
      </c>
      <c r="D386" s="95" t="s">
        <v>163</v>
      </c>
      <c r="E386" s="94" t="s">
        <v>164</v>
      </c>
      <c r="F386" s="62"/>
      <c r="G386" s="62"/>
      <c r="H386" s="63"/>
      <c r="I386" s="62"/>
      <c r="J386" s="62"/>
      <c r="K386" s="64" t="str">
        <f t="shared" si="44"/>
        <v/>
      </c>
      <c r="L386" s="65"/>
      <c r="Y386" t="str">
        <f t="shared" si="37"/>
        <v/>
      </c>
      <c r="AB386" t="str">
        <f t="shared" si="38"/>
        <v/>
      </c>
      <c r="AC386" t="str">
        <f t="shared" si="39"/>
        <v/>
      </c>
      <c r="AD386">
        <f t="shared" si="40"/>
        <v>0</v>
      </c>
    </row>
    <row r="387" spans="1:30" ht="18.75" customHeight="1" x14ac:dyDescent="0.4">
      <c r="A387" s="82" t="str">
        <f t="shared" si="43"/>
        <v/>
      </c>
      <c r="B387" s="61" t="s">
        <v>807</v>
      </c>
      <c r="C387" s="94" t="s">
        <v>2891</v>
      </c>
      <c r="D387" s="95" t="s">
        <v>101</v>
      </c>
      <c r="E387" s="94" t="s">
        <v>2892</v>
      </c>
      <c r="F387" s="62"/>
      <c r="G387" s="62"/>
      <c r="H387" s="63"/>
      <c r="I387" s="62"/>
      <c r="J387" s="62"/>
      <c r="K387" s="64" t="str">
        <f t="shared" si="44"/>
        <v/>
      </c>
      <c r="L387" s="65"/>
      <c r="Y387" t="str">
        <f t="shared" ref="Y387:Y450" si="45">LEFT(F387,6)</f>
        <v/>
      </c>
      <c r="AB387" t="str">
        <f t="shared" ref="AB387:AB450" si="46">IF(OR(Y387="JL3ZFR",Y387="JK3FBV",Y387="JH3VKF",Y387="JE3QVN",Y387="JR3RWC",Y387="JO3SYC",Y387="JO3NYS",Y387="JP3EEW",Y387="JL4SGP",Y387="JJ4AQN",Y387="JG4PCH",Y387="JA5DZJ",Y387="JF6RVW",Y387="JE6MIN",Y387="JP6SRV",Y387="JG6JGP"),1,"")</f>
        <v/>
      </c>
      <c r="AC387" t="str">
        <f t="shared" si="39"/>
        <v/>
      </c>
      <c r="AD387">
        <f t="shared" ref="AD387:AD450" si="47">SUM(AB387:AC387)</f>
        <v>0</v>
      </c>
    </row>
    <row r="388" spans="1:30" ht="18.75" customHeight="1" x14ac:dyDescent="0.4">
      <c r="A388" s="82" t="str">
        <f t="shared" si="43"/>
        <v/>
      </c>
      <c r="B388" s="61" t="s">
        <v>808</v>
      </c>
      <c r="C388" s="94" t="s">
        <v>2893</v>
      </c>
      <c r="D388" s="95" t="s">
        <v>102</v>
      </c>
      <c r="E388" s="94" t="s">
        <v>2077</v>
      </c>
      <c r="F388" s="62"/>
      <c r="G388" s="62"/>
      <c r="H388" s="63"/>
      <c r="I388" s="62"/>
      <c r="J388" s="62"/>
      <c r="K388" s="64" t="str">
        <f t="shared" si="44"/>
        <v/>
      </c>
      <c r="L388" s="65"/>
      <c r="Y388" t="str">
        <f t="shared" si="45"/>
        <v/>
      </c>
      <c r="AB388" t="str">
        <f t="shared" si="46"/>
        <v/>
      </c>
      <c r="AC388" t="str">
        <f t="shared" si="39"/>
        <v/>
      </c>
      <c r="AD388">
        <f t="shared" si="47"/>
        <v>0</v>
      </c>
    </row>
    <row r="389" spans="1:30" ht="18.75" customHeight="1" x14ac:dyDescent="0.4">
      <c r="A389" s="82" t="str">
        <f t="shared" si="43"/>
        <v/>
      </c>
      <c r="B389" s="61" t="s">
        <v>809</v>
      </c>
      <c r="C389" s="94" t="s">
        <v>2894</v>
      </c>
      <c r="D389" s="95" t="s">
        <v>103</v>
      </c>
      <c r="E389" s="94" t="s">
        <v>2895</v>
      </c>
      <c r="F389" s="62"/>
      <c r="G389" s="62"/>
      <c r="H389" s="63"/>
      <c r="I389" s="62"/>
      <c r="J389" s="62"/>
      <c r="K389" s="64" t="str">
        <f t="shared" si="44"/>
        <v/>
      </c>
      <c r="L389" s="65"/>
      <c r="Y389" t="str">
        <f t="shared" si="45"/>
        <v/>
      </c>
      <c r="AB389" t="str">
        <f t="shared" si="46"/>
        <v/>
      </c>
      <c r="AC389" t="str">
        <f t="shared" ref="AC389:AC452" si="48">IF(OR(Y389="JO6SNH",Y389="JH7SWR",Y389="JN7FZV",Y389="JA7KOJ",Y389="JK8HXB",Y389="JK8IQN",Y389="JH8FOZ",Y389="JE9PAW",Y389="JR0NEA",Y389="JL6HXC",Y389="JJ2UDJ",Y389="JP3QNJ",Y389="JK1IIU",Y389="JF8BRH",Y389="JP3UKF"),1,"")</f>
        <v/>
      </c>
      <c r="AD389">
        <f t="shared" si="47"/>
        <v>0</v>
      </c>
    </row>
    <row r="390" spans="1:30" ht="18.75" customHeight="1" x14ac:dyDescent="0.4">
      <c r="A390" s="82" t="str">
        <f t="shared" si="43"/>
        <v/>
      </c>
      <c r="B390" s="61" t="s">
        <v>810</v>
      </c>
      <c r="C390" s="94" t="s">
        <v>2896</v>
      </c>
      <c r="D390" s="95" t="s">
        <v>2897</v>
      </c>
      <c r="E390" s="94" t="s">
        <v>2898</v>
      </c>
      <c r="F390" s="62"/>
      <c r="G390" s="62"/>
      <c r="H390" s="63"/>
      <c r="I390" s="62"/>
      <c r="J390" s="62"/>
      <c r="K390" s="64" t="str">
        <f t="shared" si="44"/>
        <v/>
      </c>
      <c r="L390" s="65"/>
      <c r="Y390" t="str">
        <f t="shared" si="45"/>
        <v/>
      </c>
      <c r="AB390" t="str">
        <f t="shared" si="46"/>
        <v/>
      </c>
      <c r="AC390" t="str">
        <f t="shared" si="48"/>
        <v/>
      </c>
      <c r="AD390">
        <f t="shared" si="47"/>
        <v>0</v>
      </c>
    </row>
    <row r="391" spans="1:30" ht="18.75" customHeight="1" x14ac:dyDescent="0.4">
      <c r="A391" s="82" t="str">
        <f t="shared" si="43"/>
        <v/>
      </c>
      <c r="B391" s="61" t="s">
        <v>811</v>
      </c>
      <c r="C391" s="94" t="s">
        <v>2899</v>
      </c>
      <c r="D391" s="95" t="s">
        <v>104</v>
      </c>
      <c r="E391" s="94" t="s">
        <v>2078</v>
      </c>
      <c r="F391" s="62"/>
      <c r="G391" s="62"/>
      <c r="H391" s="63"/>
      <c r="I391" s="62"/>
      <c r="J391" s="62"/>
      <c r="K391" s="64" t="str">
        <f t="shared" si="44"/>
        <v/>
      </c>
      <c r="L391" s="65"/>
      <c r="Y391" t="str">
        <f t="shared" si="45"/>
        <v/>
      </c>
      <c r="AB391" t="str">
        <f t="shared" si="46"/>
        <v/>
      </c>
      <c r="AC391" t="str">
        <f t="shared" si="48"/>
        <v/>
      </c>
      <c r="AD391">
        <f t="shared" si="47"/>
        <v>0</v>
      </c>
    </row>
    <row r="392" spans="1:30" ht="18.75" customHeight="1" x14ac:dyDescent="0.4">
      <c r="A392" s="82" t="str">
        <f t="shared" si="43"/>
        <v/>
      </c>
      <c r="B392" s="61" t="s">
        <v>812</v>
      </c>
      <c r="C392" s="94" t="s">
        <v>2900</v>
      </c>
      <c r="D392" s="95" t="s">
        <v>104</v>
      </c>
      <c r="E392" s="94" t="s">
        <v>2078</v>
      </c>
      <c r="F392" s="62"/>
      <c r="G392" s="62"/>
      <c r="H392" s="63"/>
      <c r="I392" s="62"/>
      <c r="J392" s="62"/>
      <c r="K392" s="64" t="str">
        <f t="shared" ref="K392:K410" si="49">IF(AD392&gt;=1,"★","")</f>
        <v/>
      </c>
      <c r="L392" s="65"/>
      <c r="Y392" t="str">
        <f t="shared" si="45"/>
        <v/>
      </c>
      <c r="AB392" t="str">
        <f t="shared" si="46"/>
        <v/>
      </c>
      <c r="AC392" t="str">
        <f t="shared" si="48"/>
        <v/>
      </c>
      <c r="AD392">
        <f t="shared" si="47"/>
        <v>0</v>
      </c>
    </row>
    <row r="393" spans="1:30" ht="18.75" customHeight="1" x14ac:dyDescent="0.4">
      <c r="A393" s="82" t="str">
        <f t="shared" ref="A393:A410" si="50">IF(COUNTA(F393:J393)&gt;4,"★","")</f>
        <v/>
      </c>
      <c r="B393" s="61" t="s">
        <v>813</v>
      </c>
      <c r="C393" s="94" t="s">
        <v>2901</v>
      </c>
      <c r="D393" s="95" t="s">
        <v>105</v>
      </c>
      <c r="E393" s="94" t="s">
        <v>2079</v>
      </c>
      <c r="F393" s="62"/>
      <c r="G393" s="62"/>
      <c r="H393" s="63"/>
      <c r="I393" s="62"/>
      <c r="J393" s="62"/>
      <c r="K393" s="64" t="str">
        <f t="shared" si="49"/>
        <v/>
      </c>
      <c r="L393" s="65"/>
      <c r="Y393" t="str">
        <f t="shared" si="45"/>
        <v/>
      </c>
      <c r="AB393" t="str">
        <f t="shared" si="46"/>
        <v/>
      </c>
      <c r="AC393" t="str">
        <f t="shared" si="48"/>
        <v/>
      </c>
      <c r="AD393">
        <f t="shared" si="47"/>
        <v>0</v>
      </c>
    </row>
    <row r="394" spans="1:30" ht="18.75" customHeight="1" x14ac:dyDescent="0.4">
      <c r="A394" s="82" t="str">
        <f t="shared" si="50"/>
        <v/>
      </c>
      <c r="B394" s="61" t="s">
        <v>814</v>
      </c>
      <c r="C394" s="94" t="s">
        <v>2902</v>
      </c>
      <c r="D394" s="95" t="s">
        <v>105</v>
      </c>
      <c r="E394" s="94" t="s">
        <v>2079</v>
      </c>
      <c r="F394" s="62"/>
      <c r="G394" s="62"/>
      <c r="H394" s="63"/>
      <c r="I394" s="62"/>
      <c r="J394" s="62"/>
      <c r="K394" s="64" t="str">
        <f t="shared" si="49"/>
        <v/>
      </c>
      <c r="L394" s="65"/>
      <c r="Y394" t="str">
        <f t="shared" si="45"/>
        <v/>
      </c>
      <c r="AB394" t="str">
        <f t="shared" si="46"/>
        <v/>
      </c>
      <c r="AC394" t="str">
        <f t="shared" si="48"/>
        <v/>
      </c>
      <c r="AD394">
        <f t="shared" si="47"/>
        <v>0</v>
      </c>
    </row>
    <row r="395" spans="1:30" ht="18.75" customHeight="1" x14ac:dyDescent="0.4">
      <c r="A395" s="82" t="str">
        <f t="shared" si="50"/>
        <v/>
      </c>
      <c r="B395" s="61" t="s">
        <v>815</v>
      </c>
      <c r="C395" s="94" t="s">
        <v>2903</v>
      </c>
      <c r="D395" s="95" t="s">
        <v>106</v>
      </c>
      <c r="E395" s="94" t="s">
        <v>2080</v>
      </c>
      <c r="F395" s="62"/>
      <c r="G395" s="62"/>
      <c r="H395" s="63"/>
      <c r="I395" s="62"/>
      <c r="J395" s="62"/>
      <c r="K395" s="64" t="str">
        <f t="shared" si="49"/>
        <v/>
      </c>
      <c r="L395" s="65"/>
      <c r="Y395" t="str">
        <f t="shared" si="45"/>
        <v/>
      </c>
      <c r="AB395" t="str">
        <f t="shared" si="46"/>
        <v/>
      </c>
      <c r="AC395" t="str">
        <f t="shared" si="48"/>
        <v/>
      </c>
      <c r="AD395">
        <f t="shared" si="47"/>
        <v>0</v>
      </c>
    </row>
    <row r="396" spans="1:30" ht="18.75" customHeight="1" x14ac:dyDescent="0.4">
      <c r="A396" s="82" t="str">
        <f t="shared" si="50"/>
        <v/>
      </c>
      <c r="B396" s="61" t="s">
        <v>816</v>
      </c>
      <c r="C396" s="94" t="s">
        <v>2904</v>
      </c>
      <c r="D396" s="95" t="s">
        <v>106</v>
      </c>
      <c r="E396" s="94" t="s">
        <v>2080</v>
      </c>
      <c r="F396" s="62"/>
      <c r="G396" s="62"/>
      <c r="H396" s="63"/>
      <c r="I396" s="62"/>
      <c r="J396" s="62"/>
      <c r="K396" s="64" t="str">
        <f t="shared" si="49"/>
        <v/>
      </c>
      <c r="L396" s="65"/>
      <c r="Y396" t="str">
        <f t="shared" si="45"/>
        <v/>
      </c>
      <c r="AB396" t="str">
        <f t="shared" si="46"/>
        <v/>
      </c>
      <c r="AC396" t="str">
        <f t="shared" si="48"/>
        <v/>
      </c>
      <c r="AD396">
        <f t="shared" si="47"/>
        <v>0</v>
      </c>
    </row>
    <row r="397" spans="1:30" ht="18.75" customHeight="1" x14ac:dyDescent="0.4">
      <c r="A397" s="82" t="str">
        <f t="shared" si="50"/>
        <v/>
      </c>
      <c r="B397" s="61" t="s">
        <v>817</v>
      </c>
      <c r="C397" s="94" t="s">
        <v>2905</v>
      </c>
      <c r="D397" s="95" t="s">
        <v>106</v>
      </c>
      <c r="E397" s="94" t="s">
        <v>2080</v>
      </c>
      <c r="F397" s="62"/>
      <c r="G397" s="62"/>
      <c r="H397" s="63"/>
      <c r="I397" s="62"/>
      <c r="J397" s="62"/>
      <c r="K397" s="64" t="str">
        <f t="shared" si="49"/>
        <v/>
      </c>
      <c r="L397" s="65"/>
      <c r="Y397" t="str">
        <f t="shared" si="45"/>
        <v/>
      </c>
      <c r="AB397" t="str">
        <f t="shared" si="46"/>
        <v/>
      </c>
      <c r="AC397" t="str">
        <f t="shared" si="48"/>
        <v/>
      </c>
      <c r="AD397">
        <f t="shared" si="47"/>
        <v>0</v>
      </c>
    </row>
    <row r="398" spans="1:30" ht="18.75" customHeight="1" x14ac:dyDescent="0.4">
      <c r="A398" s="82" t="str">
        <f t="shared" si="50"/>
        <v/>
      </c>
      <c r="B398" s="61" t="s">
        <v>818</v>
      </c>
      <c r="C398" s="94" t="s">
        <v>1718</v>
      </c>
      <c r="D398" s="95" t="s">
        <v>107</v>
      </c>
      <c r="E398" s="94" t="s">
        <v>2081</v>
      </c>
      <c r="F398" s="62"/>
      <c r="G398" s="62"/>
      <c r="H398" s="63"/>
      <c r="I398" s="62"/>
      <c r="J398" s="62"/>
      <c r="K398" s="64" t="str">
        <f t="shared" si="49"/>
        <v/>
      </c>
      <c r="L398" s="65"/>
      <c r="Y398" t="str">
        <f t="shared" si="45"/>
        <v/>
      </c>
      <c r="AB398" t="str">
        <f t="shared" si="46"/>
        <v/>
      </c>
      <c r="AC398" t="str">
        <f t="shared" si="48"/>
        <v/>
      </c>
      <c r="AD398">
        <f t="shared" si="47"/>
        <v>0</v>
      </c>
    </row>
    <row r="399" spans="1:30" ht="18.75" customHeight="1" x14ac:dyDescent="0.4">
      <c r="A399" s="82" t="str">
        <f t="shared" si="50"/>
        <v/>
      </c>
      <c r="B399" s="61" t="s">
        <v>819</v>
      </c>
      <c r="C399" s="94" t="s">
        <v>2906</v>
      </c>
      <c r="D399" s="95" t="s">
        <v>107</v>
      </c>
      <c r="E399" s="94" t="s">
        <v>2081</v>
      </c>
      <c r="F399" s="62"/>
      <c r="G399" s="62"/>
      <c r="H399" s="63"/>
      <c r="I399" s="62"/>
      <c r="J399" s="62"/>
      <c r="K399" s="64" t="str">
        <f t="shared" si="49"/>
        <v/>
      </c>
      <c r="L399" s="65"/>
      <c r="Y399" t="str">
        <f t="shared" si="45"/>
        <v/>
      </c>
      <c r="AB399" t="str">
        <f t="shared" si="46"/>
        <v/>
      </c>
      <c r="AC399" t="str">
        <f t="shared" si="48"/>
        <v/>
      </c>
      <c r="AD399">
        <f t="shared" si="47"/>
        <v>0</v>
      </c>
    </row>
    <row r="400" spans="1:30" ht="18.75" customHeight="1" x14ac:dyDescent="0.4">
      <c r="A400" s="82" t="str">
        <f t="shared" si="50"/>
        <v/>
      </c>
      <c r="B400" s="61" t="s">
        <v>820</v>
      </c>
      <c r="C400" s="94" t="s">
        <v>2907</v>
      </c>
      <c r="D400" s="95" t="s">
        <v>108</v>
      </c>
      <c r="E400" s="94" t="s">
        <v>2082</v>
      </c>
      <c r="F400" s="62"/>
      <c r="G400" s="62"/>
      <c r="H400" s="63"/>
      <c r="I400" s="62"/>
      <c r="J400" s="62"/>
      <c r="K400" s="64" t="str">
        <f t="shared" si="49"/>
        <v/>
      </c>
      <c r="L400" s="65"/>
      <c r="Y400" t="str">
        <f t="shared" si="45"/>
        <v/>
      </c>
      <c r="AB400" t="str">
        <f t="shared" si="46"/>
        <v/>
      </c>
      <c r="AC400" t="str">
        <f t="shared" si="48"/>
        <v/>
      </c>
      <c r="AD400">
        <f t="shared" si="47"/>
        <v>0</v>
      </c>
    </row>
    <row r="401" spans="1:30" ht="18.75" customHeight="1" x14ac:dyDescent="0.4">
      <c r="A401" s="82" t="str">
        <f t="shared" si="50"/>
        <v/>
      </c>
      <c r="B401" s="61" t="s">
        <v>821</v>
      </c>
      <c r="C401" s="94" t="s">
        <v>2908</v>
      </c>
      <c r="D401" s="95" t="s">
        <v>108</v>
      </c>
      <c r="E401" s="94" t="s">
        <v>2082</v>
      </c>
      <c r="F401" s="62"/>
      <c r="G401" s="62"/>
      <c r="H401" s="63"/>
      <c r="I401" s="62"/>
      <c r="J401" s="62"/>
      <c r="K401" s="64" t="str">
        <f t="shared" si="49"/>
        <v/>
      </c>
      <c r="L401" s="65"/>
      <c r="Y401" t="str">
        <f t="shared" si="45"/>
        <v/>
      </c>
      <c r="AB401" t="str">
        <f t="shared" si="46"/>
        <v/>
      </c>
      <c r="AC401" t="str">
        <f t="shared" si="48"/>
        <v/>
      </c>
      <c r="AD401">
        <f t="shared" si="47"/>
        <v>0</v>
      </c>
    </row>
    <row r="402" spans="1:30" ht="18.75" customHeight="1" x14ac:dyDescent="0.4">
      <c r="A402" s="82" t="str">
        <f t="shared" si="50"/>
        <v/>
      </c>
      <c r="B402" s="61" t="s">
        <v>822</v>
      </c>
      <c r="C402" s="94" t="s">
        <v>2909</v>
      </c>
      <c r="D402" s="95" t="s">
        <v>108</v>
      </c>
      <c r="E402" s="94" t="s">
        <v>2082</v>
      </c>
      <c r="F402" s="62"/>
      <c r="G402" s="62"/>
      <c r="H402" s="63"/>
      <c r="I402" s="62"/>
      <c r="J402" s="62"/>
      <c r="K402" s="64" t="str">
        <f t="shared" si="49"/>
        <v/>
      </c>
      <c r="L402" s="65"/>
      <c r="Y402" t="str">
        <f t="shared" si="45"/>
        <v/>
      </c>
      <c r="AB402" t="str">
        <f t="shared" si="46"/>
        <v/>
      </c>
      <c r="AC402" t="str">
        <f t="shared" si="48"/>
        <v/>
      </c>
      <c r="AD402">
        <f t="shared" si="47"/>
        <v>0</v>
      </c>
    </row>
    <row r="403" spans="1:30" ht="18.75" customHeight="1" x14ac:dyDescent="0.4">
      <c r="A403" s="82" t="str">
        <f t="shared" si="50"/>
        <v/>
      </c>
      <c r="B403" s="61" t="s">
        <v>823</v>
      </c>
      <c r="C403" s="94" t="s">
        <v>2910</v>
      </c>
      <c r="D403" s="95" t="s">
        <v>108</v>
      </c>
      <c r="E403" s="94" t="s">
        <v>2082</v>
      </c>
      <c r="F403" s="62"/>
      <c r="G403" s="62"/>
      <c r="H403" s="63"/>
      <c r="I403" s="62"/>
      <c r="J403" s="62"/>
      <c r="K403" s="64" t="str">
        <f t="shared" si="49"/>
        <v/>
      </c>
      <c r="L403" s="65"/>
      <c r="Y403" t="str">
        <f t="shared" si="45"/>
        <v/>
      </c>
      <c r="AB403" t="str">
        <f t="shared" si="46"/>
        <v/>
      </c>
      <c r="AC403" t="str">
        <f t="shared" si="48"/>
        <v/>
      </c>
      <c r="AD403">
        <f t="shared" si="47"/>
        <v>0</v>
      </c>
    </row>
    <row r="404" spans="1:30" ht="18.75" customHeight="1" x14ac:dyDescent="0.4">
      <c r="A404" s="82" t="str">
        <f t="shared" si="50"/>
        <v/>
      </c>
      <c r="B404" s="61" t="s">
        <v>824</v>
      </c>
      <c r="C404" s="94" t="s">
        <v>2911</v>
      </c>
      <c r="D404" s="95" t="s">
        <v>2415</v>
      </c>
      <c r="E404" s="94" t="s">
        <v>165</v>
      </c>
      <c r="F404" s="62"/>
      <c r="G404" s="62"/>
      <c r="H404" s="63"/>
      <c r="I404" s="62"/>
      <c r="J404" s="62"/>
      <c r="K404" s="64" t="str">
        <f t="shared" si="49"/>
        <v/>
      </c>
      <c r="L404" s="65"/>
      <c r="Y404" t="str">
        <f t="shared" si="45"/>
        <v/>
      </c>
      <c r="AB404" t="str">
        <f t="shared" si="46"/>
        <v/>
      </c>
      <c r="AC404" t="str">
        <f t="shared" si="48"/>
        <v/>
      </c>
      <c r="AD404">
        <f t="shared" si="47"/>
        <v>0</v>
      </c>
    </row>
    <row r="405" spans="1:30" ht="18.75" customHeight="1" x14ac:dyDescent="0.4">
      <c r="A405" s="82" t="str">
        <f t="shared" si="50"/>
        <v/>
      </c>
      <c r="B405" s="61" t="s">
        <v>825</v>
      </c>
      <c r="C405" s="94" t="s">
        <v>2912</v>
      </c>
      <c r="D405" s="95" t="s">
        <v>2913</v>
      </c>
      <c r="E405" s="94" t="s">
        <v>2914</v>
      </c>
      <c r="F405" s="62"/>
      <c r="G405" s="62"/>
      <c r="H405" s="63"/>
      <c r="I405" s="62"/>
      <c r="J405" s="62"/>
      <c r="K405" s="64" t="str">
        <f t="shared" si="49"/>
        <v/>
      </c>
      <c r="L405" s="65"/>
      <c r="Y405" t="str">
        <f t="shared" si="45"/>
        <v/>
      </c>
      <c r="AB405" t="str">
        <f t="shared" si="46"/>
        <v/>
      </c>
      <c r="AC405" t="str">
        <f t="shared" si="48"/>
        <v/>
      </c>
      <c r="AD405">
        <f t="shared" si="47"/>
        <v>0</v>
      </c>
    </row>
    <row r="406" spans="1:30" ht="18.75" customHeight="1" x14ac:dyDescent="0.4">
      <c r="A406" s="82" t="str">
        <f t="shared" si="50"/>
        <v/>
      </c>
      <c r="B406" s="61" t="s">
        <v>826</v>
      </c>
      <c r="C406" s="94" t="s">
        <v>2915</v>
      </c>
      <c r="D406" s="95" t="s">
        <v>2913</v>
      </c>
      <c r="E406" s="94" t="s">
        <v>2914</v>
      </c>
      <c r="F406" s="62"/>
      <c r="G406" s="62"/>
      <c r="H406" s="63"/>
      <c r="I406" s="62"/>
      <c r="J406" s="62"/>
      <c r="K406" s="64" t="str">
        <f t="shared" si="49"/>
        <v/>
      </c>
      <c r="L406" s="65"/>
      <c r="Y406" t="str">
        <f t="shared" si="45"/>
        <v/>
      </c>
      <c r="AB406" t="str">
        <f t="shared" si="46"/>
        <v/>
      </c>
      <c r="AC406" t="str">
        <f t="shared" si="48"/>
        <v/>
      </c>
      <c r="AD406">
        <f t="shared" si="47"/>
        <v>0</v>
      </c>
    </row>
    <row r="407" spans="1:30" ht="18.75" customHeight="1" x14ac:dyDescent="0.4">
      <c r="A407" s="82" t="str">
        <f t="shared" si="50"/>
        <v/>
      </c>
      <c r="B407" s="61" t="s">
        <v>827</v>
      </c>
      <c r="C407" s="94" t="s">
        <v>2916</v>
      </c>
      <c r="D407" s="95" t="s">
        <v>109</v>
      </c>
      <c r="E407" s="94" t="s">
        <v>2083</v>
      </c>
      <c r="F407" s="62"/>
      <c r="G407" s="62"/>
      <c r="H407" s="63"/>
      <c r="I407" s="62"/>
      <c r="J407" s="62"/>
      <c r="K407" s="64" t="str">
        <f t="shared" si="49"/>
        <v/>
      </c>
      <c r="L407" s="65"/>
      <c r="Y407" t="str">
        <f t="shared" si="45"/>
        <v/>
      </c>
      <c r="AB407" t="str">
        <f t="shared" si="46"/>
        <v/>
      </c>
      <c r="AC407" t="str">
        <f t="shared" si="48"/>
        <v/>
      </c>
      <c r="AD407">
        <f t="shared" si="47"/>
        <v>0</v>
      </c>
    </row>
    <row r="408" spans="1:30" ht="18.75" customHeight="1" x14ac:dyDescent="0.4">
      <c r="A408" s="82" t="str">
        <f t="shared" si="50"/>
        <v/>
      </c>
      <c r="B408" s="61" t="s">
        <v>828</v>
      </c>
      <c r="C408" s="94" t="s">
        <v>2917</v>
      </c>
      <c r="D408" s="95" t="s">
        <v>109</v>
      </c>
      <c r="E408" s="94" t="s">
        <v>2083</v>
      </c>
      <c r="F408" s="62"/>
      <c r="G408" s="62"/>
      <c r="H408" s="63"/>
      <c r="I408" s="62"/>
      <c r="J408" s="62"/>
      <c r="K408" s="64" t="str">
        <f t="shared" si="49"/>
        <v/>
      </c>
      <c r="L408" s="65"/>
      <c r="Y408" t="str">
        <f t="shared" si="45"/>
        <v/>
      </c>
      <c r="AB408" t="str">
        <f t="shared" si="46"/>
        <v/>
      </c>
      <c r="AC408" t="str">
        <f t="shared" si="48"/>
        <v/>
      </c>
      <c r="AD408">
        <f t="shared" si="47"/>
        <v>0</v>
      </c>
    </row>
    <row r="409" spans="1:30" ht="18.75" customHeight="1" x14ac:dyDescent="0.4">
      <c r="A409" s="82" t="str">
        <f t="shared" si="50"/>
        <v/>
      </c>
      <c r="B409" s="61" t="s">
        <v>829</v>
      </c>
      <c r="C409" s="94" t="s">
        <v>2918</v>
      </c>
      <c r="D409" s="95" t="s">
        <v>2919</v>
      </c>
      <c r="E409" s="94" t="s">
        <v>2920</v>
      </c>
      <c r="F409" s="62"/>
      <c r="G409" s="62"/>
      <c r="H409" s="63"/>
      <c r="I409" s="62"/>
      <c r="J409" s="62"/>
      <c r="K409" s="64" t="str">
        <f t="shared" si="49"/>
        <v/>
      </c>
      <c r="L409" s="65"/>
      <c r="Y409" t="str">
        <f t="shared" si="45"/>
        <v/>
      </c>
      <c r="AB409" t="str">
        <f t="shared" si="46"/>
        <v/>
      </c>
      <c r="AC409" t="str">
        <f t="shared" si="48"/>
        <v/>
      </c>
      <c r="AD409">
        <f t="shared" si="47"/>
        <v>0</v>
      </c>
    </row>
    <row r="410" spans="1:30" ht="18.75" customHeight="1" x14ac:dyDescent="0.4">
      <c r="A410" s="82" t="str">
        <f t="shared" si="50"/>
        <v/>
      </c>
      <c r="B410" s="61" t="s">
        <v>830</v>
      </c>
      <c r="C410" s="94" t="s">
        <v>2921</v>
      </c>
      <c r="D410" s="95" t="s">
        <v>2919</v>
      </c>
      <c r="E410" s="94" t="s">
        <v>2920</v>
      </c>
      <c r="F410" s="62"/>
      <c r="G410" s="62"/>
      <c r="H410" s="63"/>
      <c r="I410" s="62"/>
      <c r="J410" s="62"/>
      <c r="K410" s="64" t="str">
        <f t="shared" si="49"/>
        <v/>
      </c>
      <c r="L410" s="65"/>
      <c r="Y410" t="str">
        <f t="shared" si="45"/>
        <v/>
      </c>
      <c r="AB410" t="str">
        <f t="shared" si="46"/>
        <v/>
      </c>
      <c r="AC410" t="str">
        <f t="shared" si="48"/>
        <v/>
      </c>
      <c r="AD410">
        <f t="shared" si="47"/>
        <v>0</v>
      </c>
    </row>
    <row r="411" spans="1:30" ht="18.75" customHeight="1" thickBot="1" x14ac:dyDescent="0.45">
      <c r="A411" s="83" t="str">
        <f t="shared" ref="A411:A456" si="51">IF(COUNTA(F411:J411)&gt;4,"★","")</f>
        <v/>
      </c>
      <c r="B411" s="66" t="s">
        <v>831</v>
      </c>
      <c r="C411" s="99" t="s">
        <v>2922</v>
      </c>
      <c r="D411" s="100" t="s">
        <v>2084</v>
      </c>
      <c r="E411" s="99" t="s">
        <v>2085</v>
      </c>
      <c r="F411" s="67"/>
      <c r="G411" s="67"/>
      <c r="H411" s="68"/>
      <c r="I411" s="67"/>
      <c r="J411" s="67"/>
      <c r="K411" s="69" t="str">
        <f t="shared" ref="K411:K455" si="52">IF(AD411&gt;=1,"★","")</f>
        <v/>
      </c>
      <c r="L411" s="70"/>
      <c r="Y411" t="str">
        <f t="shared" si="45"/>
        <v/>
      </c>
      <c r="AB411" t="str">
        <f t="shared" si="46"/>
        <v/>
      </c>
      <c r="AC411" t="str">
        <f t="shared" si="48"/>
        <v/>
      </c>
      <c r="AD411">
        <f t="shared" si="47"/>
        <v>0</v>
      </c>
    </row>
    <row r="412" spans="1:30" ht="18.75" customHeight="1" x14ac:dyDescent="0.4">
      <c r="A412" s="84" t="str">
        <f t="shared" si="51"/>
        <v/>
      </c>
      <c r="B412" s="71" t="s">
        <v>832</v>
      </c>
      <c r="C412" s="101" t="s">
        <v>2923</v>
      </c>
      <c r="D412" s="102" t="s">
        <v>2103</v>
      </c>
      <c r="E412" s="101" t="s">
        <v>2104</v>
      </c>
      <c r="F412" s="86"/>
      <c r="G412" s="86"/>
      <c r="H412" s="89"/>
      <c r="I412" s="86"/>
      <c r="J412" s="86"/>
      <c r="K412" s="72" t="str">
        <f t="shared" si="52"/>
        <v/>
      </c>
      <c r="L412" s="73"/>
      <c r="Y412" t="str">
        <f t="shared" si="45"/>
        <v/>
      </c>
      <c r="AB412" t="str">
        <f t="shared" si="46"/>
        <v/>
      </c>
      <c r="AC412" t="str">
        <f t="shared" si="48"/>
        <v/>
      </c>
      <c r="AD412">
        <f t="shared" si="47"/>
        <v>0</v>
      </c>
    </row>
    <row r="413" spans="1:30" ht="18.75" customHeight="1" x14ac:dyDescent="0.4">
      <c r="A413" s="82" t="str">
        <f t="shared" si="51"/>
        <v/>
      </c>
      <c r="B413" s="61" t="s">
        <v>833</v>
      </c>
      <c r="C413" s="94" t="s">
        <v>2924</v>
      </c>
      <c r="D413" s="95" t="s">
        <v>2105</v>
      </c>
      <c r="E413" s="94" t="s">
        <v>2106</v>
      </c>
      <c r="F413" s="62"/>
      <c r="G413" s="62"/>
      <c r="H413" s="63"/>
      <c r="I413" s="62"/>
      <c r="J413" s="62"/>
      <c r="K413" s="64" t="str">
        <f t="shared" si="52"/>
        <v/>
      </c>
      <c r="L413" s="65"/>
      <c r="Y413" t="str">
        <f t="shared" si="45"/>
        <v/>
      </c>
      <c r="AB413" t="str">
        <f t="shared" si="46"/>
        <v/>
      </c>
      <c r="AC413" t="str">
        <f t="shared" si="48"/>
        <v/>
      </c>
      <c r="AD413">
        <f t="shared" si="47"/>
        <v>0</v>
      </c>
    </row>
    <row r="414" spans="1:30" ht="18.75" customHeight="1" x14ac:dyDescent="0.4">
      <c r="A414" s="82" t="str">
        <f t="shared" si="51"/>
        <v/>
      </c>
      <c r="B414" s="61" t="s">
        <v>834</v>
      </c>
      <c r="C414" s="94" t="s">
        <v>2925</v>
      </c>
      <c r="D414" s="95" t="s">
        <v>2107</v>
      </c>
      <c r="E414" s="94" t="s">
        <v>2108</v>
      </c>
      <c r="F414" s="62"/>
      <c r="G414" s="62"/>
      <c r="H414" s="63"/>
      <c r="I414" s="62"/>
      <c r="J414" s="62"/>
      <c r="K414" s="64" t="str">
        <f t="shared" si="52"/>
        <v/>
      </c>
      <c r="L414" s="65"/>
      <c r="Y414" t="str">
        <f t="shared" si="45"/>
        <v/>
      </c>
      <c r="AB414" t="str">
        <f t="shared" si="46"/>
        <v/>
      </c>
      <c r="AC414" t="str">
        <f t="shared" si="48"/>
        <v/>
      </c>
      <c r="AD414">
        <f t="shared" si="47"/>
        <v>0</v>
      </c>
    </row>
    <row r="415" spans="1:30" ht="18.75" customHeight="1" x14ac:dyDescent="0.4">
      <c r="A415" s="82" t="str">
        <f t="shared" si="51"/>
        <v/>
      </c>
      <c r="B415" s="61" t="s">
        <v>835</v>
      </c>
      <c r="C415" s="94" t="s">
        <v>2926</v>
      </c>
      <c r="D415" s="95" t="s">
        <v>2109</v>
      </c>
      <c r="E415" s="94" t="s">
        <v>2110</v>
      </c>
      <c r="F415" s="62"/>
      <c r="G415" s="62"/>
      <c r="H415" s="63"/>
      <c r="I415" s="62"/>
      <c r="J415" s="62"/>
      <c r="K415" s="64" t="str">
        <f t="shared" si="52"/>
        <v/>
      </c>
      <c r="L415" s="65"/>
      <c r="Y415" t="str">
        <f t="shared" si="45"/>
        <v/>
      </c>
      <c r="AB415" t="str">
        <f t="shared" si="46"/>
        <v/>
      </c>
      <c r="AC415" t="str">
        <f t="shared" si="48"/>
        <v/>
      </c>
      <c r="AD415">
        <f t="shared" si="47"/>
        <v>0</v>
      </c>
    </row>
    <row r="416" spans="1:30" ht="18.75" customHeight="1" x14ac:dyDescent="0.4">
      <c r="A416" s="82" t="str">
        <f t="shared" si="51"/>
        <v/>
      </c>
      <c r="B416" s="61" t="s">
        <v>836</v>
      </c>
      <c r="C416" s="94" t="s">
        <v>2927</v>
      </c>
      <c r="D416" s="95" t="s">
        <v>2111</v>
      </c>
      <c r="E416" s="94" t="s">
        <v>2112</v>
      </c>
      <c r="F416" s="62"/>
      <c r="G416" s="62"/>
      <c r="H416" s="63"/>
      <c r="I416" s="62"/>
      <c r="J416" s="62"/>
      <c r="K416" s="64" t="str">
        <f t="shared" si="52"/>
        <v/>
      </c>
      <c r="L416" s="65"/>
      <c r="Y416" t="str">
        <f t="shared" si="45"/>
        <v/>
      </c>
      <c r="AB416" t="str">
        <f t="shared" si="46"/>
        <v/>
      </c>
      <c r="AC416" t="str">
        <f t="shared" si="48"/>
        <v/>
      </c>
      <c r="AD416">
        <f t="shared" si="47"/>
        <v>0</v>
      </c>
    </row>
    <row r="417" spans="1:30" ht="18.75" customHeight="1" x14ac:dyDescent="0.4">
      <c r="A417" s="82" t="str">
        <f t="shared" si="51"/>
        <v/>
      </c>
      <c r="B417" s="61" t="s">
        <v>837</v>
      </c>
      <c r="C417" s="94" t="s">
        <v>2928</v>
      </c>
      <c r="D417" s="95" t="s">
        <v>110</v>
      </c>
      <c r="E417" s="94" t="s">
        <v>2113</v>
      </c>
      <c r="F417" s="62"/>
      <c r="G417" s="62"/>
      <c r="H417" s="63"/>
      <c r="I417" s="62"/>
      <c r="J417" s="62"/>
      <c r="K417" s="64" t="str">
        <f t="shared" si="52"/>
        <v/>
      </c>
      <c r="L417" s="65"/>
      <c r="Y417" t="str">
        <f t="shared" si="45"/>
        <v/>
      </c>
      <c r="AB417" t="str">
        <f t="shared" si="46"/>
        <v/>
      </c>
      <c r="AC417" t="str">
        <f t="shared" si="48"/>
        <v/>
      </c>
      <c r="AD417">
        <f t="shared" si="47"/>
        <v>0</v>
      </c>
    </row>
    <row r="418" spans="1:30" ht="18.75" customHeight="1" x14ac:dyDescent="0.4">
      <c r="A418" s="82" t="str">
        <f t="shared" si="51"/>
        <v/>
      </c>
      <c r="B418" s="61" t="s">
        <v>838</v>
      </c>
      <c r="C418" s="94" t="s">
        <v>2929</v>
      </c>
      <c r="D418" s="95" t="s">
        <v>2114</v>
      </c>
      <c r="E418" s="94" t="s">
        <v>2115</v>
      </c>
      <c r="F418" s="62"/>
      <c r="G418" s="62"/>
      <c r="H418" s="63"/>
      <c r="I418" s="62"/>
      <c r="J418" s="62"/>
      <c r="K418" s="64" t="str">
        <f t="shared" si="52"/>
        <v/>
      </c>
      <c r="L418" s="65"/>
      <c r="Y418" t="str">
        <f t="shared" si="45"/>
        <v/>
      </c>
      <c r="AB418" t="str">
        <f t="shared" si="46"/>
        <v/>
      </c>
      <c r="AC418" t="str">
        <f t="shared" si="48"/>
        <v/>
      </c>
      <c r="AD418">
        <f t="shared" si="47"/>
        <v>0</v>
      </c>
    </row>
    <row r="419" spans="1:30" ht="18.75" customHeight="1" x14ac:dyDescent="0.4">
      <c r="A419" s="82" t="str">
        <f t="shared" si="51"/>
        <v/>
      </c>
      <c r="B419" s="61" t="s">
        <v>839</v>
      </c>
      <c r="C419" s="94" t="s">
        <v>2930</v>
      </c>
      <c r="D419" s="95" t="s">
        <v>2116</v>
      </c>
      <c r="E419" s="94" t="s">
        <v>2117</v>
      </c>
      <c r="F419" s="62"/>
      <c r="G419" s="62"/>
      <c r="H419" s="63"/>
      <c r="I419" s="62"/>
      <c r="J419" s="62"/>
      <c r="K419" s="64" t="str">
        <f t="shared" si="52"/>
        <v/>
      </c>
      <c r="L419" s="65"/>
      <c r="Y419" t="str">
        <f t="shared" si="45"/>
        <v/>
      </c>
      <c r="AB419" t="str">
        <f t="shared" si="46"/>
        <v/>
      </c>
      <c r="AC419" t="str">
        <f t="shared" si="48"/>
        <v/>
      </c>
      <c r="AD419">
        <f t="shared" si="47"/>
        <v>0</v>
      </c>
    </row>
    <row r="420" spans="1:30" ht="18.75" customHeight="1" x14ac:dyDescent="0.4">
      <c r="A420" s="82" t="str">
        <f t="shared" si="51"/>
        <v/>
      </c>
      <c r="B420" s="61" t="s">
        <v>840</v>
      </c>
      <c r="C420" s="94" t="s">
        <v>2931</v>
      </c>
      <c r="D420" s="95" t="s">
        <v>2932</v>
      </c>
      <c r="E420" s="94" t="s">
        <v>2933</v>
      </c>
      <c r="F420" s="62"/>
      <c r="G420" s="62"/>
      <c r="H420" s="63"/>
      <c r="I420" s="62"/>
      <c r="J420" s="62"/>
      <c r="K420" s="64" t="str">
        <f t="shared" si="52"/>
        <v/>
      </c>
      <c r="L420" s="65"/>
      <c r="Y420" t="str">
        <f t="shared" si="45"/>
        <v/>
      </c>
      <c r="AB420" t="str">
        <f t="shared" si="46"/>
        <v/>
      </c>
      <c r="AC420" t="str">
        <f t="shared" si="48"/>
        <v/>
      </c>
      <c r="AD420">
        <f t="shared" si="47"/>
        <v>0</v>
      </c>
    </row>
    <row r="421" spans="1:30" ht="18.75" customHeight="1" x14ac:dyDescent="0.4">
      <c r="A421" s="82" t="str">
        <f t="shared" si="51"/>
        <v/>
      </c>
      <c r="B421" s="61" t="s">
        <v>841</v>
      </c>
      <c r="C421" s="94" t="s">
        <v>2934</v>
      </c>
      <c r="D421" s="95" t="s">
        <v>2118</v>
      </c>
      <c r="E421" s="94" t="s">
        <v>2119</v>
      </c>
      <c r="F421" s="62"/>
      <c r="G421" s="62"/>
      <c r="H421" s="63"/>
      <c r="I421" s="62"/>
      <c r="J421" s="62"/>
      <c r="K421" s="64" t="str">
        <f t="shared" si="52"/>
        <v/>
      </c>
      <c r="L421" s="65"/>
      <c r="Y421" t="str">
        <f t="shared" si="45"/>
        <v/>
      </c>
      <c r="AB421" t="str">
        <f t="shared" si="46"/>
        <v/>
      </c>
      <c r="AC421" t="str">
        <f t="shared" si="48"/>
        <v/>
      </c>
      <c r="AD421">
        <f t="shared" si="47"/>
        <v>0</v>
      </c>
    </row>
    <row r="422" spans="1:30" ht="18.75" customHeight="1" x14ac:dyDescent="0.4">
      <c r="A422" s="82" t="str">
        <f t="shared" si="51"/>
        <v/>
      </c>
      <c r="B422" s="61" t="s">
        <v>842</v>
      </c>
      <c r="C422" s="94" t="s">
        <v>2935</v>
      </c>
      <c r="D422" s="95" t="s">
        <v>2120</v>
      </c>
      <c r="E422" s="94" t="s">
        <v>2121</v>
      </c>
      <c r="F422" s="62"/>
      <c r="G422" s="62"/>
      <c r="H422" s="63"/>
      <c r="I422" s="62"/>
      <c r="J422" s="62"/>
      <c r="K422" s="64" t="str">
        <f t="shared" si="52"/>
        <v/>
      </c>
      <c r="L422" s="65"/>
      <c r="Y422" t="str">
        <f t="shared" si="45"/>
        <v/>
      </c>
      <c r="AB422" t="str">
        <f t="shared" si="46"/>
        <v/>
      </c>
      <c r="AC422" t="str">
        <f t="shared" si="48"/>
        <v/>
      </c>
      <c r="AD422">
        <f t="shared" si="47"/>
        <v>0</v>
      </c>
    </row>
    <row r="423" spans="1:30" ht="18.75" customHeight="1" x14ac:dyDescent="0.4">
      <c r="A423" s="82" t="str">
        <f t="shared" si="51"/>
        <v/>
      </c>
      <c r="B423" s="61" t="s">
        <v>843</v>
      </c>
      <c r="C423" s="94" t="s">
        <v>2936</v>
      </c>
      <c r="D423" s="95" t="s">
        <v>2937</v>
      </c>
      <c r="E423" s="94" t="s">
        <v>2122</v>
      </c>
      <c r="F423" s="62"/>
      <c r="G423" s="62"/>
      <c r="H423" s="63"/>
      <c r="I423" s="62"/>
      <c r="J423" s="62"/>
      <c r="K423" s="64" t="str">
        <f t="shared" si="52"/>
        <v/>
      </c>
      <c r="L423" s="65"/>
      <c r="Y423" t="str">
        <f t="shared" si="45"/>
        <v/>
      </c>
      <c r="AB423" t="str">
        <f t="shared" si="46"/>
        <v/>
      </c>
      <c r="AC423" t="str">
        <f t="shared" si="48"/>
        <v/>
      </c>
      <c r="AD423">
        <f t="shared" si="47"/>
        <v>0</v>
      </c>
    </row>
    <row r="424" spans="1:30" ht="18.75" customHeight="1" x14ac:dyDescent="0.4">
      <c r="A424" s="82" t="str">
        <f t="shared" si="51"/>
        <v/>
      </c>
      <c r="B424" s="61" t="s">
        <v>844</v>
      </c>
      <c r="C424" s="94" t="s">
        <v>2938</v>
      </c>
      <c r="D424" s="95" t="s">
        <v>111</v>
      </c>
      <c r="E424" s="94" t="s">
        <v>2090</v>
      </c>
      <c r="F424" s="62"/>
      <c r="G424" s="62"/>
      <c r="H424" s="63"/>
      <c r="I424" s="62"/>
      <c r="J424" s="62"/>
      <c r="K424" s="64" t="str">
        <f t="shared" si="52"/>
        <v/>
      </c>
      <c r="L424" s="65"/>
      <c r="Y424" t="str">
        <f t="shared" si="45"/>
        <v/>
      </c>
      <c r="AB424" t="str">
        <f t="shared" si="46"/>
        <v/>
      </c>
      <c r="AC424" t="str">
        <f t="shared" si="48"/>
        <v/>
      </c>
      <c r="AD424">
        <f t="shared" si="47"/>
        <v>0</v>
      </c>
    </row>
    <row r="425" spans="1:30" ht="18.75" customHeight="1" x14ac:dyDescent="0.4">
      <c r="A425" s="82" t="str">
        <f t="shared" si="51"/>
        <v/>
      </c>
      <c r="B425" s="61" t="s">
        <v>845</v>
      </c>
      <c r="C425" s="94" t="s">
        <v>2939</v>
      </c>
      <c r="D425" s="95" t="s">
        <v>111</v>
      </c>
      <c r="E425" s="94" t="s">
        <v>2090</v>
      </c>
      <c r="F425" s="62"/>
      <c r="G425" s="62"/>
      <c r="H425" s="63"/>
      <c r="I425" s="62"/>
      <c r="J425" s="62"/>
      <c r="K425" s="64" t="str">
        <f t="shared" si="52"/>
        <v/>
      </c>
      <c r="L425" s="65"/>
      <c r="Y425" t="str">
        <f t="shared" si="45"/>
        <v/>
      </c>
      <c r="AB425" t="str">
        <f t="shared" si="46"/>
        <v/>
      </c>
      <c r="AC425" t="str">
        <f t="shared" si="48"/>
        <v/>
      </c>
      <c r="AD425">
        <f t="shared" si="47"/>
        <v>0</v>
      </c>
    </row>
    <row r="426" spans="1:30" ht="18.75" customHeight="1" x14ac:dyDescent="0.4">
      <c r="A426" s="82" t="str">
        <f t="shared" si="51"/>
        <v/>
      </c>
      <c r="B426" s="61" t="s">
        <v>846</v>
      </c>
      <c r="C426" s="94" t="s">
        <v>2940</v>
      </c>
      <c r="D426" s="95" t="s">
        <v>2941</v>
      </c>
      <c r="E426" s="94" t="s">
        <v>2942</v>
      </c>
      <c r="F426" s="62"/>
      <c r="G426" s="62"/>
      <c r="H426" s="63"/>
      <c r="I426" s="62"/>
      <c r="J426" s="62"/>
      <c r="K426" s="64" t="str">
        <f t="shared" si="52"/>
        <v/>
      </c>
      <c r="L426" s="65"/>
      <c r="Y426" t="str">
        <f t="shared" si="45"/>
        <v/>
      </c>
      <c r="AB426" t="str">
        <f t="shared" si="46"/>
        <v/>
      </c>
      <c r="AC426" t="str">
        <f t="shared" si="48"/>
        <v/>
      </c>
      <c r="AD426">
        <f t="shared" si="47"/>
        <v>0</v>
      </c>
    </row>
    <row r="427" spans="1:30" ht="18.75" customHeight="1" x14ac:dyDescent="0.4">
      <c r="A427" s="82" t="str">
        <f t="shared" si="51"/>
        <v/>
      </c>
      <c r="B427" s="61" t="s">
        <v>847</v>
      </c>
      <c r="C427" s="94" t="s">
        <v>2943</v>
      </c>
      <c r="D427" s="95" t="s">
        <v>2123</v>
      </c>
      <c r="E427" s="94" t="s">
        <v>2124</v>
      </c>
      <c r="F427" s="62"/>
      <c r="G427" s="62"/>
      <c r="H427" s="63"/>
      <c r="I427" s="62"/>
      <c r="J427" s="62"/>
      <c r="K427" s="64" t="str">
        <f t="shared" si="52"/>
        <v/>
      </c>
      <c r="L427" s="65"/>
      <c r="Y427" t="str">
        <f t="shared" si="45"/>
        <v/>
      </c>
      <c r="AB427" t="str">
        <f t="shared" si="46"/>
        <v/>
      </c>
      <c r="AC427" t="str">
        <f t="shared" si="48"/>
        <v/>
      </c>
      <c r="AD427">
        <f t="shared" si="47"/>
        <v>0</v>
      </c>
    </row>
    <row r="428" spans="1:30" ht="18.75" customHeight="1" x14ac:dyDescent="0.4">
      <c r="A428" s="82" t="str">
        <f t="shared" si="51"/>
        <v/>
      </c>
      <c r="B428" s="61" t="s">
        <v>848</v>
      </c>
      <c r="C428" s="94" t="s">
        <v>2944</v>
      </c>
      <c r="D428" s="95" t="s">
        <v>2370</v>
      </c>
      <c r="E428" s="94" t="s">
        <v>2371</v>
      </c>
      <c r="F428" s="62"/>
      <c r="G428" s="62"/>
      <c r="H428" s="63"/>
      <c r="I428" s="62"/>
      <c r="J428" s="62"/>
      <c r="K428" s="64" t="str">
        <f t="shared" si="52"/>
        <v/>
      </c>
      <c r="L428" s="65"/>
      <c r="Y428" t="str">
        <f t="shared" si="45"/>
        <v/>
      </c>
      <c r="AB428" t="str">
        <f t="shared" si="46"/>
        <v/>
      </c>
      <c r="AC428" t="str">
        <f t="shared" si="48"/>
        <v/>
      </c>
      <c r="AD428">
        <f t="shared" si="47"/>
        <v>0</v>
      </c>
    </row>
    <row r="429" spans="1:30" ht="18.75" customHeight="1" x14ac:dyDescent="0.4">
      <c r="A429" s="82" t="str">
        <f t="shared" si="51"/>
        <v/>
      </c>
      <c r="B429" s="61" t="s">
        <v>849</v>
      </c>
      <c r="C429" s="94" t="s">
        <v>2945</v>
      </c>
      <c r="D429" s="95" t="s">
        <v>2419</v>
      </c>
      <c r="E429" s="94" t="s">
        <v>2372</v>
      </c>
      <c r="F429" s="62"/>
      <c r="G429" s="62"/>
      <c r="H429" s="63"/>
      <c r="I429" s="62"/>
      <c r="J429" s="62"/>
      <c r="K429" s="64" t="str">
        <f t="shared" si="52"/>
        <v/>
      </c>
      <c r="L429" s="65"/>
      <c r="Y429" t="str">
        <f t="shared" si="45"/>
        <v/>
      </c>
      <c r="AB429" t="str">
        <f t="shared" si="46"/>
        <v/>
      </c>
      <c r="AC429" t="str">
        <f t="shared" si="48"/>
        <v/>
      </c>
      <c r="AD429">
        <f t="shared" si="47"/>
        <v>0</v>
      </c>
    </row>
    <row r="430" spans="1:30" ht="18.75" customHeight="1" x14ac:dyDescent="0.4">
      <c r="A430" s="82" t="str">
        <f t="shared" si="51"/>
        <v/>
      </c>
      <c r="B430" s="61" t="s">
        <v>850</v>
      </c>
      <c r="C430" s="94" t="s">
        <v>2946</v>
      </c>
      <c r="D430" s="95" t="s">
        <v>2125</v>
      </c>
      <c r="E430" s="94" t="s">
        <v>2126</v>
      </c>
      <c r="F430" s="62"/>
      <c r="G430" s="62"/>
      <c r="H430" s="63"/>
      <c r="I430" s="62"/>
      <c r="J430" s="62"/>
      <c r="K430" s="64" t="str">
        <f t="shared" si="52"/>
        <v/>
      </c>
      <c r="L430" s="65"/>
      <c r="Y430" t="str">
        <f t="shared" si="45"/>
        <v/>
      </c>
      <c r="AB430" t="str">
        <f t="shared" si="46"/>
        <v/>
      </c>
      <c r="AC430" t="str">
        <f t="shared" si="48"/>
        <v/>
      </c>
      <c r="AD430">
        <f t="shared" si="47"/>
        <v>0</v>
      </c>
    </row>
    <row r="431" spans="1:30" ht="18.75" customHeight="1" x14ac:dyDescent="0.4">
      <c r="A431" s="82" t="str">
        <f t="shared" si="51"/>
        <v/>
      </c>
      <c r="B431" s="61" t="s">
        <v>851</v>
      </c>
      <c r="C431" s="94" t="s">
        <v>2947</v>
      </c>
      <c r="D431" s="95" t="s">
        <v>2127</v>
      </c>
      <c r="E431" s="94" t="s">
        <v>2128</v>
      </c>
      <c r="F431" s="62"/>
      <c r="G431" s="62"/>
      <c r="H431" s="63"/>
      <c r="I431" s="62"/>
      <c r="J431" s="62"/>
      <c r="K431" s="64" t="str">
        <f t="shared" si="52"/>
        <v/>
      </c>
      <c r="L431" s="65"/>
      <c r="Y431" t="str">
        <f t="shared" si="45"/>
        <v/>
      </c>
      <c r="AB431" t="str">
        <f t="shared" si="46"/>
        <v/>
      </c>
      <c r="AC431" t="str">
        <f t="shared" si="48"/>
        <v/>
      </c>
      <c r="AD431">
        <f t="shared" si="47"/>
        <v>0</v>
      </c>
    </row>
    <row r="432" spans="1:30" ht="18.75" customHeight="1" x14ac:dyDescent="0.4">
      <c r="A432" s="82" t="str">
        <f t="shared" si="51"/>
        <v/>
      </c>
      <c r="B432" s="61" t="s">
        <v>852</v>
      </c>
      <c r="C432" s="94" t="s">
        <v>2948</v>
      </c>
      <c r="D432" s="95" t="s">
        <v>112</v>
      </c>
      <c r="E432" s="94" t="s">
        <v>2091</v>
      </c>
      <c r="F432" s="62"/>
      <c r="G432" s="62"/>
      <c r="H432" s="63"/>
      <c r="I432" s="62"/>
      <c r="J432" s="62"/>
      <c r="K432" s="64" t="str">
        <f t="shared" si="52"/>
        <v/>
      </c>
      <c r="L432" s="65"/>
      <c r="Y432" t="str">
        <f t="shared" si="45"/>
        <v/>
      </c>
      <c r="AB432" t="str">
        <f t="shared" si="46"/>
        <v/>
      </c>
      <c r="AC432" t="str">
        <f t="shared" si="48"/>
        <v/>
      </c>
      <c r="AD432">
        <f t="shared" si="47"/>
        <v>0</v>
      </c>
    </row>
    <row r="433" spans="1:30" ht="18.75" customHeight="1" x14ac:dyDescent="0.4">
      <c r="A433" s="82" t="str">
        <f t="shared" si="51"/>
        <v/>
      </c>
      <c r="B433" s="61" t="s">
        <v>853</v>
      </c>
      <c r="C433" s="94" t="s">
        <v>2949</v>
      </c>
      <c r="D433" s="95" t="s">
        <v>112</v>
      </c>
      <c r="E433" s="94" t="s">
        <v>2091</v>
      </c>
      <c r="F433" s="62"/>
      <c r="G433" s="62"/>
      <c r="H433" s="63"/>
      <c r="I433" s="62"/>
      <c r="J433" s="62"/>
      <c r="K433" s="64" t="str">
        <f t="shared" si="52"/>
        <v/>
      </c>
      <c r="L433" s="65"/>
      <c r="Y433" t="str">
        <f t="shared" si="45"/>
        <v/>
      </c>
      <c r="AB433" t="str">
        <f t="shared" si="46"/>
        <v/>
      </c>
      <c r="AC433" t="str">
        <f t="shared" si="48"/>
        <v/>
      </c>
      <c r="AD433">
        <f t="shared" si="47"/>
        <v>0</v>
      </c>
    </row>
    <row r="434" spans="1:30" ht="18.75" customHeight="1" x14ac:dyDescent="0.4">
      <c r="A434" s="82" t="str">
        <f t="shared" si="51"/>
        <v/>
      </c>
      <c r="B434" s="61" t="s">
        <v>854</v>
      </c>
      <c r="C434" s="94" t="s">
        <v>2950</v>
      </c>
      <c r="D434" s="95" t="s">
        <v>112</v>
      </c>
      <c r="E434" s="94" t="s">
        <v>2091</v>
      </c>
      <c r="F434" s="62"/>
      <c r="G434" s="62"/>
      <c r="H434" s="63"/>
      <c r="I434" s="62"/>
      <c r="J434" s="62"/>
      <c r="K434" s="64" t="str">
        <f t="shared" si="52"/>
        <v/>
      </c>
      <c r="L434" s="65"/>
      <c r="Y434" t="str">
        <f t="shared" si="45"/>
        <v/>
      </c>
      <c r="AB434" t="str">
        <f t="shared" si="46"/>
        <v/>
      </c>
      <c r="AC434" t="str">
        <f t="shared" si="48"/>
        <v/>
      </c>
      <c r="AD434">
        <f t="shared" si="47"/>
        <v>0</v>
      </c>
    </row>
    <row r="435" spans="1:30" ht="18.75" customHeight="1" x14ac:dyDescent="0.4">
      <c r="A435" s="82" t="str">
        <f t="shared" si="51"/>
        <v/>
      </c>
      <c r="B435" s="61" t="s">
        <v>855</v>
      </c>
      <c r="C435" s="94" t="s">
        <v>2951</v>
      </c>
      <c r="D435" s="95" t="s">
        <v>2952</v>
      </c>
      <c r="E435" s="94" t="s">
        <v>2418</v>
      </c>
      <c r="F435" s="62"/>
      <c r="G435" s="62"/>
      <c r="H435" s="63"/>
      <c r="I435" s="62"/>
      <c r="J435" s="62"/>
      <c r="K435" s="64" t="str">
        <f t="shared" si="52"/>
        <v/>
      </c>
      <c r="L435" s="65"/>
      <c r="Y435" t="str">
        <f t="shared" si="45"/>
        <v/>
      </c>
      <c r="AB435" t="str">
        <f t="shared" si="46"/>
        <v/>
      </c>
      <c r="AC435" t="str">
        <f t="shared" si="48"/>
        <v/>
      </c>
      <c r="AD435">
        <f t="shared" si="47"/>
        <v>0</v>
      </c>
    </row>
    <row r="436" spans="1:30" ht="18.75" customHeight="1" x14ac:dyDescent="0.4">
      <c r="A436" s="82" t="str">
        <f t="shared" si="51"/>
        <v/>
      </c>
      <c r="B436" s="61" t="s">
        <v>856</v>
      </c>
      <c r="C436" s="94" t="s">
        <v>2953</v>
      </c>
      <c r="D436" s="95" t="s">
        <v>2092</v>
      </c>
      <c r="E436" s="94" t="s">
        <v>2093</v>
      </c>
      <c r="F436" s="62"/>
      <c r="G436" s="62"/>
      <c r="H436" s="63"/>
      <c r="I436" s="62"/>
      <c r="J436" s="62"/>
      <c r="K436" s="64" t="str">
        <f t="shared" si="52"/>
        <v/>
      </c>
      <c r="L436" s="65"/>
      <c r="Y436" t="str">
        <f t="shared" si="45"/>
        <v/>
      </c>
      <c r="AB436" t="str">
        <f t="shared" si="46"/>
        <v/>
      </c>
      <c r="AC436" t="str">
        <f t="shared" si="48"/>
        <v/>
      </c>
      <c r="AD436">
        <f t="shared" si="47"/>
        <v>0</v>
      </c>
    </row>
    <row r="437" spans="1:30" ht="18.75" customHeight="1" x14ac:dyDescent="0.4">
      <c r="A437" s="82" t="str">
        <f t="shared" si="51"/>
        <v/>
      </c>
      <c r="B437" s="61" t="s">
        <v>857</v>
      </c>
      <c r="C437" s="94" t="s">
        <v>2954</v>
      </c>
      <c r="D437" s="95" t="s">
        <v>2092</v>
      </c>
      <c r="E437" s="94" t="s">
        <v>2093</v>
      </c>
      <c r="F437" s="62"/>
      <c r="G437" s="62"/>
      <c r="H437" s="63"/>
      <c r="I437" s="62"/>
      <c r="J437" s="62"/>
      <c r="K437" s="64" t="str">
        <f t="shared" si="52"/>
        <v/>
      </c>
      <c r="L437" s="65"/>
      <c r="Y437" t="str">
        <f t="shared" si="45"/>
        <v/>
      </c>
      <c r="AB437" t="str">
        <f t="shared" si="46"/>
        <v/>
      </c>
      <c r="AC437" t="str">
        <f t="shared" si="48"/>
        <v/>
      </c>
      <c r="AD437">
        <f t="shared" si="47"/>
        <v>0</v>
      </c>
    </row>
    <row r="438" spans="1:30" ht="18.75" customHeight="1" x14ac:dyDescent="0.4">
      <c r="A438" s="82" t="str">
        <f t="shared" si="51"/>
        <v/>
      </c>
      <c r="B438" s="61" t="s">
        <v>858</v>
      </c>
      <c r="C438" s="94" t="s">
        <v>2955</v>
      </c>
      <c r="D438" s="95" t="s">
        <v>2373</v>
      </c>
      <c r="E438" s="94" t="s">
        <v>2374</v>
      </c>
      <c r="F438" s="62"/>
      <c r="G438" s="62"/>
      <c r="H438" s="63"/>
      <c r="I438" s="62"/>
      <c r="J438" s="62"/>
      <c r="K438" s="64" t="str">
        <f t="shared" si="52"/>
        <v/>
      </c>
      <c r="L438" s="65"/>
      <c r="Y438" t="str">
        <f t="shared" si="45"/>
        <v/>
      </c>
      <c r="AB438" t="str">
        <f t="shared" si="46"/>
        <v/>
      </c>
      <c r="AC438" t="str">
        <f t="shared" si="48"/>
        <v/>
      </c>
      <c r="AD438">
        <f t="shared" si="47"/>
        <v>0</v>
      </c>
    </row>
    <row r="439" spans="1:30" ht="18.75" customHeight="1" x14ac:dyDescent="0.4">
      <c r="A439" s="82" t="str">
        <f t="shared" si="51"/>
        <v/>
      </c>
      <c r="B439" s="61" t="s">
        <v>859</v>
      </c>
      <c r="C439" s="94" t="s">
        <v>2956</v>
      </c>
      <c r="D439" s="95" t="s">
        <v>2957</v>
      </c>
      <c r="E439" s="94" t="s">
        <v>2958</v>
      </c>
      <c r="F439" s="62"/>
      <c r="G439" s="62"/>
      <c r="H439" s="63"/>
      <c r="I439" s="62"/>
      <c r="J439" s="62"/>
      <c r="K439" s="64" t="str">
        <f t="shared" si="52"/>
        <v/>
      </c>
      <c r="L439" s="65"/>
      <c r="Y439" t="str">
        <f t="shared" si="45"/>
        <v/>
      </c>
      <c r="AB439" t="str">
        <f t="shared" si="46"/>
        <v/>
      </c>
      <c r="AC439" t="str">
        <f t="shared" si="48"/>
        <v/>
      </c>
      <c r="AD439">
        <f t="shared" si="47"/>
        <v>0</v>
      </c>
    </row>
    <row r="440" spans="1:30" ht="18.75" customHeight="1" x14ac:dyDescent="0.4">
      <c r="A440" s="82" t="str">
        <f t="shared" si="51"/>
        <v/>
      </c>
      <c r="B440" s="61" t="s">
        <v>860</v>
      </c>
      <c r="C440" s="94" t="s">
        <v>2959</v>
      </c>
      <c r="D440" s="95" t="s">
        <v>2094</v>
      </c>
      <c r="E440" s="94" t="s">
        <v>2095</v>
      </c>
      <c r="F440" s="62"/>
      <c r="G440" s="62"/>
      <c r="H440" s="63"/>
      <c r="I440" s="62"/>
      <c r="J440" s="62"/>
      <c r="K440" s="64" t="str">
        <f t="shared" si="52"/>
        <v/>
      </c>
      <c r="L440" s="65"/>
      <c r="Y440" t="str">
        <f t="shared" si="45"/>
        <v/>
      </c>
      <c r="AB440" t="str">
        <f t="shared" si="46"/>
        <v/>
      </c>
      <c r="AC440" t="str">
        <f t="shared" si="48"/>
        <v/>
      </c>
      <c r="AD440">
        <f t="shared" si="47"/>
        <v>0</v>
      </c>
    </row>
    <row r="441" spans="1:30" ht="18.75" customHeight="1" x14ac:dyDescent="0.4">
      <c r="A441" s="82" t="str">
        <f t="shared" si="51"/>
        <v/>
      </c>
      <c r="B441" s="61" t="s">
        <v>861</v>
      </c>
      <c r="C441" s="94" t="s">
        <v>2960</v>
      </c>
      <c r="D441" s="95" t="s">
        <v>2094</v>
      </c>
      <c r="E441" s="94" t="s">
        <v>2095</v>
      </c>
      <c r="F441" s="62"/>
      <c r="G441" s="62"/>
      <c r="H441" s="63"/>
      <c r="I441" s="62"/>
      <c r="J441" s="62"/>
      <c r="K441" s="64" t="str">
        <f t="shared" si="52"/>
        <v/>
      </c>
      <c r="L441" s="65"/>
      <c r="Y441" t="str">
        <f t="shared" si="45"/>
        <v/>
      </c>
      <c r="AB441" t="str">
        <f t="shared" si="46"/>
        <v/>
      </c>
      <c r="AC441" t="str">
        <f t="shared" si="48"/>
        <v/>
      </c>
      <c r="AD441">
        <f t="shared" si="47"/>
        <v>0</v>
      </c>
    </row>
    <row r="442" spans="1:30" ht="18.75" customHeight="1" x14ac:dyDescent="0.4">
      <c r="A442" s="82" t="str">
        <f t="shared" si="51"/>
        <v/>
      </c>
      <c r="B442" s="61" t="s">
        <v>862</v>
      </c>
      <c r="C442" s="94" t="s">
        <v>2961</v>
      </c>
      <c r="D442" s="95" t="s">
        <v>113</v>
      </c>
      <c r="E442" s="94" t="s">
        <v>2096</v>
      </c>
      <c r="F442" s="62"/>
      <c r="G442" s="62"/>
      <c r="H442" s="63"/>
      <c r="I442" s="62"/>
      <c r="J442" s="62"/>
      <c r="K442" s="64" t="str">
        <f t="shared" si="52"/>
        <v/>
      </c>
      <c r="L442" s="65"/>
      <c r="Y442" t="str">
        <f t="shared" si="45"/>
        <v/>
      </c>
      <c r="AB442" t="str">
        <f t="shared" si="46"/>
        <v/>
      </c>
      <c r="AC442" t="str">
        <f t="shared" si="48"/>
        <v/>
      </c>
      <c r="AD442">
        <f t="shared" si="47"/>
        <v>0</v>
      </c>
    </row>
    <row r="443" spans="1:30" ht="18.75" customHeight="1" x14ac:dyDescent="0.4">
      <c r="A443" s="82" t="str">
        <f t="shared" si="51"/>
        <v/>
      </c>
      <c r="B443" s="61" t="s">
        <v>863</v>
      </c>
      <c r="C443" s="94" t="s">
        <v>2962</v>
      </c>
      <c r="D443" s="95" t="s">
        <v>2417</v>
      </c>
      <c r="E443" s="94" t="s">
        <v>2416</v>
      </c>
      <c r="F443" s="62"/>
      <c r="G443" s="62"/>
      <c r="H443" s="63"/>
      <c r="I443" s="62"/>
      <c r="J443" s="62"/>
      <c r="K443" s="64" t="str">
        <f t="shared" si="52"/>
        <v/>
      </c>
      <c r="L443" s="65"/>
      <c r="Y443" t="str">
        <f t="shared" si="45"/>
        <v/>
      </c>
      <c r="AB443" t="str">
        <f t="shared" si="46"/>
        <v/>
      </c>
      <c r="AC443" t="str">
        <f t="shared" si="48"/>
        <v/>
      </c>
      <c r="AD443">
        <f t="shared" si="47"/>
        <v>0</v>
      </c>
    </row>
    <row r="444" spans="1:30" ht="18.75" customHeight="1" x14ac:dyDescent="0.4">
      <c r="A444" s="82" t="str">
        <f t="shared" si="51"/>
        <v/>
      </c>
      <c r="B444" s="61" t="s">
        <v>864</v>
      </c>
      <c r="C444" s="94" t="s">
        <v>2963</v>
      </c>
      <c r="D444" s="95" t="s">
        <v>2097</v>
      </c>
      <c r="E444" s="94" t="s">
        <v>2098</v>
      </c>
      <c r="F444" s="62"/>
      <c r="G444" s="62"/>
      <c r="H444" s="63"/>
      <c r="I444" s="62"/>
      <c r="J444" s="62"/>
      <c r="K444" s="64" t="str">
        <f t="shared" si="52"/>
        <v/>
      </c>
      <c r="L444" s="65"/>
      <c r="Y444" t="str">
        <f t="shared" si="45"/>
        <v/>
      </c>
      <c r="AB444" t="str">
        <f t="shared" si="46"/>
        <v/>
      </c>
      <c r="AC444" t="str">
        <f t="shared" si="48"/>
        <v/>
      </c>
      <c r="AD444">
        <f t="shared" si="47"/>
        <v>0</v>
      </c>
    </row>
    <row r="445" spans="1:30" ht="18.75" customHeight="1" x14ac:dyDescent="0.4">
      <c r="A445" s="82" t="str">
        <f t="shared" si="51"/>
        <v/>
      </c>
      <c r="B445" s="61" t="s">
        <v>865</v>
      </c>
      <c r="C445" s="94" t="s">
        <v>2964</v>
      </c>
      <c r="D445" s="95" t="s">
        <v>114</v>
      </c>
      <c r="E445" s="94" t="s">
        <v>2965</v>
      </c>
      <c r="F445" s="62"/>
      <c r="G445" s="62"/>
      <c r="H445" s="63"/>
      <c r="I445" s="62"/>
      <c r="J445" s="62"/>
      <c r="K445" s="64" t="str">
        <f t="shared" si="52"/>
        <v/>
      </c>
      <c r="L445" s="65"/>
      <c r="Y445" t="str">
        <f t="shared" si="45"/>
        <v/>
      </c>
      <c r="AB445" t="str">
        <f t="shared" si="46"/>
        <v/>
      </c>
      <c r="AC445" t="str">
        <f t="shared" si="48"/>
        <v/>
      </c>
      <c r="AD445">
        <f t="shared" si="47"/>
        <v>0</v>
      </c>
    </row>
    <row r="446" spans="1:30" ht="18.75" customHeight="1" x14ac:dyDescent="0.4">
      <c r="A446" s="82" t="str">
        <f t="shared" si="51"/>
        <v/>
      </c>
      <c r="B446" s="61" t="s">
        <v>2375</v>
      </c>
      <c r="C446" s="94" t="s">
        <v>2966</v>
      </c>
      <c r="D446" s="95" t="s">
        <v>115</v>
      </c>
      <c r="E446" s="94" t="s">
        <v>2099</v>
      </c>
      <c r="F446" s="62"/>
      <c r="G446" s="62"/>
      <c r="H446" s="63"/>
      <c r="I446" s="62"/>
      <c r="J446" s="62"/>
      <c r="K446" s="64" t="str">
        <f t="shared" si="52"/>
        <v/>
      </c>
      <c r="L446" s="65"/>
      <c r="Y446" t="str">
        <f t="shared" si="45"/>
        <v/>
      </c>
      <c r="AB446" t="str">
        <f t="shared" si="46"/>
        <v/>
      </c>
      <c r="AC446" t="str">
        <f t="shared" si="48"/>
        <v/>
      </c>
      <c r="AD446">
        <f t="shared" si="47"/>
        <v>0</v>
      </c>
    </row>
    <row r="447" spans="1:30" ht="18.75" customHeight="1" x14ac:dyDescent="0.4">
      <c r="A447" s="82" t="str">
        <f t="shared" si="51"/>
        <v/>
      </c>
      <c r="B447" s="61" t="s">
        <v>2376</v>
      </c>
      <c r="C447" s="94" t="s">
        <v>2967</v>
      </c>
      <c r="D447" s="95" t="s">
        <v>115</v>
      </c>
      <c r="E447" s="94" t="s">
        <v>2099</v>
      </c>
      <c r="F447" s="62"/>
      <c r="G447" s="62"/>
      <c r="H447" s="63"/>
      <c r="I447" s="62"/>
      <c r="J447" s="62"/>
      <c r="K447" s="64" t="str">
        <f t="shared" si="52"/>
        <v/>
      </c>
      <c r="L447" s="65"/>
      <c r="Y447" t="str">
        <f t="shared" si="45"/>
        <v/>
      </c>
      <c r="AB447" t="str">
        <f t="shared" si="46"/>
        <v/>
      </c>
      <c r="AC447" t="str">
        <f t="shared" si="48"/>
        <v/>
      </c>
      <c r="AD447">
        <f t="shared" si="47"/>
        <v>0</v>
      </c>
    </row>
    <row r="448" spans="1:30" ht="18.75" customHeight="1" x14ac:dyDescent="0.4">
      <c r="A448" s="82" t="str">
        <f t="shared" si="51"/>
        <v/>
      </c>
      <c r="B448" s="61" t="s">
        <v>2377</v>
      </c>
      <c r="C448" s="94" t="s">
        <v>2968</v>
      </c>
      <c r="D448" s="95" t="s">
        <v>116</v>
      </c>
      <c r="E448" s="94" t="s">
        <v>2100</v>
      </c>
      <c r="F448" s="62"/>
      <c r="G448" s="62"/>
      <c r="H448" s="63"/>
      <c r="I448" s="62"/>
      <c r="J448" s="62"/>
      <c r="K448" s="64" t="str">
        <f t="shared" si="52"/>
        <v/>
      </c>
      <c r="L448" s="65"/>
      <c r="Y448" t="str">
        <f t="shared" si="45"/>
        <v/>
      </c>
      <c r="AB448" t="str">
        <f t="shared" si="46"/>
        <v/>
      </c>
      <c r="AC448" t="str">
        <f t="shared" si="48"/>
        <v/>
      </c>
      <c r="AD448">
        <f t="shared" si="47"/>
        <v>0</v>
      </c>
    </row>
    <row r="449" spans="1:30" ht="18.75" customHeight="1" x14ac:dyDescent="0.4">
      <c r="A449" s="82" t="str">
        <f t="shared" si="51"/>
        <v/>
      </c>
      <c r="B449" s="61" t="s">
        <v>2378</v>
      </c>
      <c r="C449" s="94" t="s">
        <v>2969</v>
      </c>
      <c r="D449" s="95" t="s">
        <v>2101</v>
      </c>
      <c r="E449" s="94" t="s">
        <v>2970</v>
      </c>
      <c r="F449" s="62"/>
      <c r="G449" s="62"/>
      <c r="H449" s="63"/>
      <c r="I449" s="62"/>
      <c r="J449" s="62"/>
      <c r="K449" s="64" t="str">
        <f t="shared" si="52"/>
        <v/>
      </c>
      <c r="L449" s="65"/>
      <c r="Y449" t="str">
        <f t="shared" si="45"/>
        <v/>
      </c>
      <c r="AB449" t="str">
        <f t="shared" si="46"/>
        <v/>
      </c>
      <c r="AC449" t="str">
        <f t="shared" si="48"/>
        <v/>
      </c>
      <c r="AD449">
        <f t="shared" si="47"/>
        <v>0</v>
      </c>
    </row>
    <row r="450" spans="1:30" ht="18.75" customHeight="1" thickBot="1" x14ac:dyDescent="0.45">
      <c r="A450" s="85" t="str">
        <f t="shared" si="51"/>
        <v/>
      </c>
      <c r="B450" s="74" t="s">
        <v>2379</v>
      </c>
      <c r="C450" s="97" t="s">
        <v>2971</v>
      </c>
      <c r="D450" s="98" t="s">
        <v>2102</v>
      </c>
      <c r="E450" s="97" t="s">
        <v>2972</v>
      </c>
      <c r="F450" s="87"/>
      <c r="G450" s="87"/>
      <c r="H450" s="88"/>
      <c r="I450" s="87"/>
      <c r="J450" s="87"/>
      <c r="K450" s="75" t="str">
        <f t="shared" si="52"/>
        <v/>
      </c>
      <c r="L450" s="76"/>
      <c r="Y450" t="str">
        <f t="shared" si="45"/>
        <v/>
      </c>
      <c r="AB450" t="str">
        <f t="shared" si="46"/>
        <v/>
      </c>
      <c r="AC450" t="str">
        <f t="shared" si="48"/>
        <v/>
      </c>
      <c r="AD450">
        <f t="shared" si="47"/>
        <v>0</v>
      </c>
    </row>
    <row r="451" spans="1:30" ht="18.75" customHeight="1" x14ac:dyDescent="0.4">
      <c r="A451" s="81" t="str">
        <f t="shared" si="51"/>
        <v/>
      </c>
      <c r="B451" s="55" t="s">
        <v>866</v>
      </c>
      <c r="C451" s="92" t="s">
        <v>2973</v>
      </c>
      <c r="D451" s="93" t="s">
        <v>2974</v>
      </c>
      <c r="E451" s="92" t="s">
        <v>2975</v>
      </c>
      <c r="F451" s="56"/>
      <c r="G451" s="56"/>
      <c r="H451" s="58"/>
      <c r="I451" s="56"/>
      <c r="J451" s="56"/>
      <c r="K451" s="59" t="str">
        <f t="shared" si="52"/>
        <v/>
      </c>
      <c r="L451" s="60"/>
      <c r="Y451" t="str">
        <f t="shared" ref="Y451:Y514" si="53">LEFT(F451,6)</f>
        <v/>
      </c>
      <c r="AB451" t="str">
        <f t="shared" ref="AB451:AB513" si="54">IF(OR(Y451="JL3ZFR",Y451="JK3FBV",Y451="JH3VKF",Y451="JE3QVN",Y451="JR3RWC",Y451="JO3SYC",Y451="JO3NYS",Y451="JP3EEW",Y451="JL4SGP",Y451="JJ4AQN",Y451="JG4PCH",Y451="JA5DZJ",Y451="JF6RVW",Y451="JE6MIN",Y451="JP6SRV",Y451="JG6JGP"),1,"")</f>
        <v/>
      </c>
      <c r="AC451" t="str">
        <f t="shared" si="48"/>
        <v/>
      </c>
      <c r="AD451">
        <f t="shared" ref="AD451:AD513" si="55">SUM(AB451:AC451)</f>
        <v>0</v>
      </c>
    </row>
    <row r="452" spans="1:30" ht="18.75" customHeight="1" x14ac:dyDescent="0.4">
      <c r="A452" s="82" t="str">
        <f t="shared" si="51"/>
        <v/>
      </c>
      <c r="B452" s="61" t="s">
        <v>867</v>
      </c>
      <c r="C452" s="94" t="s">
        <v>2976</v>
      </c>
      <c r="D452" s="95" t="s">
        <v>2974</v>
      </c>
      <c r="E452" s="94" t="s">
        <v>2975</v>
      </c>
      <c r="F452" s="62"/>
      <c r="G452" s="62"/>
      <c r="H452" s="63"/>
      <c r="I452" s="62"/>
      <c r="J452" s="62"/>
      <c r="K452" s="64" t="str">
        <f t="shared" si="52"/>
        <v/>
      </c>
      <c r="L452" s="65"/>
      <c r="Y452" t="str">
        <f t="shared" si="53"/>
        <v/>
      </c>
      <c r="AB452" t="str">
        <f t="shared" si="54"/>
        <v/>
      </c>
      <c r="AC452" t="str">
        <f t="shared" si="48"/>
        <v/>
      </c>
      <c r="AD452">
        <f t="shared" si="55"/>
        <v>0</v>
      </c>
    </row>
    <row r="453" spans="1:30" ht="18.75" customHeight="1" x14ac:dyDescent="0.4">
      <c r="A453" s="82" t="str">
        <f t="shared" si="51"/>
        <v/>
      </c>
      <c r="B453" s="61" t="s">
        <v>868</v>
      </c>
      <c r="C453" s="94" t="s">
        <v>2977</v>
      </c>
      <c r="D453" s="95" t="s">
        <v>2974</v>
      </c>
      <c r="E453" s="94" t="s">
        <v>2975</v>
      </c>
      <c r="F453" s="62"/>
      <c r="G453" s="62"/>
      <c r="H453" s="63"/>
      <c r="I453" s="62"/>
      <c r="J453" s="62"/>
      <c r="K453" s="64" t="str">
        <f t="shared" si="52"/>
        <v/>
      </c>
      <c r="L453" s="65"/>
      <c r="Y453" t="str">
        <f t="shared" si="53"/>
        <v/>
      </c>
      <c r="AB453" t="str">
        <f t="shared" si="54"/>
        <v/>
      </c>
      <c r="AC453" t="str">
        <f t="shared" ref="AC453:AC516" si="56">IF(OR(Y453="JO6SNH",Y453="JH7SWR",Y453="JN7FZV",Y453="JA7KOJ",Y453="JK8HXB",Y453="JK8IQN",Y453="JH8FOZ",Y453="JE9PAW",Y453="JR0NEA",Y453="JL6HXC",Y453="JJ2UDJ",Y453="JP3QNJ",Y453="JK1IIU",Y453="JF8BRH",Y453="JP3UKF"),1,"")</f>
        <v/>
      </c>
      <c r="AD453">
        <f t="shared" si="55"/>
        <v>0</v>
      </c>
    </row>
    <row r="454" spans="1:30" ht="18.75" customHeight="1" x14ac:dyDescent="0.4">
      <c r="A454" s="82" t="str">
        <f t="shared" si="51"/>
        <v/>
      </c>
      <c r="B454" s="61" t="s">
        <v>869</v>
      </c>
      <c r="C454" s="94" t="s">
        <v>2978</v>
      </c>
      <c r="D454" s="95" t="s">
        <v>2974</v>
      </c>
      <c r="E454" s="94" t="s">
        <v>2975</v>
      </c>
      <c r="F454" s="62"/>
      <c r="G454" s="62"/>
      <c r="H454" s="63"/>
      <c r="I454" s="62"/>
      <c r="J454" s="62"/>
      <c r="K454" s="64" t="str">
        <f t="shared" si="52"/>
        <v/>
      </c>
      <c r="L454" s="65"/>
      <c r="Y454" t="str">
        <f t="shared" si="53"/>
        <v/>
      </c>
      <c r="AB454" t="str">
        <f t="shared" si="54"/>
        <v/>
      </c>
      <c r="AC454" t="str">
        <f t="shared" si="56"/>
        <v/>
      </c>
      <c r="AD454">
        <f t="shared" si="55"/>
        <v>0</v>
      </c>
    </row>
    <row r="455" spans="1:30" ht="18.75" customHeight="1" x14ac:dyDescent="0.4">
      <c r="A455" s="82" t="str">
        <f t="shared" si="51"/>
        <v/>
      </c>
      <c r="B455" s="61" t="s">
        <v>870</v>
      </c>
      <c r="C455" s="94" t="s">
        <v>2979</v>
      </c>
      <c r="D455" s="95" t="s">
        <v>2980</v>
      </c>
      <c r="E455" s="94" t="s">
        <v>2981</v>
      </c>
      <c r="F455" s="62"/>
      <c r="G455" s="62"/>
      <c r="H455" s="63"/>
      <c r="I455" s="62"/>
      <c r="J455" s="62"/>
      <c r="K455" s="64" t="str">
        <f t="shared" si="52"/>
        <v/>
      </c>
      <c r="L455" s="65"/>
      <c r="Y455" t="str">
        <f t="shared" si="53"/>
        <v/>
      </c>
      <c r="AB455" t="str">
        <f t="shared" si="54"/>
        <v/>
      </c>
      <c r="AC455" t="str">
        <f t="shared" si="56"/>
        <v/>
      </c>
      <c r="AD455">
        <f t="shared" si="55"/>
        <v>0</v>
      </c>
    </row>
    <row r="456" spans="1:30" ht="18.75" customHeight="1" x14ac:dyDescent="0.4">
      <c r="A456" s="82" t="str">
        <f t="shared" si="51"/>
        <v/>
      </c>
      <c r="B456" s="61" t="s">
        <v>871</v>
      </c>
      <c r="C456" s="94" t="s">
        <v>2982</v>
      </c>
      <c r="D456" s="95" t="s">
        <v>2983</v>
      </c>
      <c r="E456" s="94" t="s">
        <v>2984</v>
      </c>
      <c r="F456" s="62"/>
      <c r="G456" s="62"/>
      <c r="H456" s="63"/>
      <c r="I456" s="62"/>
      <c r="J456" s="62"/>
      <c r="K456" s="64" t="str">
        <f t="shared" ref="K456:K480" si="57">IF(AD456&gt;=1,"★","")</f>
        <v/>
      </c>
      <c r="L456" s="65"/>
      <c r="Y456" t="str">
        <f t="shared" si="53"/>
        <v/>
      </c>
      <c r="AB456" t="str">
        <f t="shared" si="54"/>
        <v/>
      </c>
      <c r="AC456" t="str">
        <f t="shared" si="56"/>
        <v/>
      </c>
      <c r="AD456">
        <f t="shared" si="55"/>
        <v>0</v>
      </c>
    </row>
    <row r="457" spans="1:30" ht="18.75" customHeight="1" x14ac:dyDescent="0.4">
      <c r="A457" s="82" t="str">
        <f t="shared" ref="A457:A480" si="58">IF(COUNTA(F457:J457)&gt;4,"★","")</f>
        <v/>
      </c>
      <c r="B457" s="61" t="s">
        <v>872</v>
      </c>
      <c r="C457" s="94" t="s">
        <v>2985</v>
      </c>
      <c r="D457" s="95" t="s">
        <v>2983</v>
      </c>
      <c r="E457" s="94" t="s">
        <v>2984</v>
      </c>
      <c r="F457" s="62"/>
      <c r="G457" s="62"/>
      <c r="H457" s="63"/>
      <c r="I457" s="62"/>
      <c r="J457" s="62"/>
      <c r="K457" s="64" t="str">
        <f t="shared" si="57"/>
        <v/>
      </c>
      <c r="L457" s="65"/>
      <c r="Y457" t="str">
        <f t="shared" si="53"/>
        <v/>
      </c>
      <c r="AB457" t="str">
        <f t="shared" si="54"/>
        <v/>
      </c>
      <c r="AC457" t="str">
        <f t="shared" si="56"/>
        <v/>
      </c>
      <c r="AD457">
        <f t="shared" si="55"/>
        <v>0</v>
      </c>
    </row>
    <row r="458" spans="1:30" ht="18.75" customHeight="1" x14ac:dyDescent="0.4">
      <c r="A458" s="82" t="str">
        <f t="shared" si="58"/>
        <v/>
      </c>
      <c r="B458" s="61" t="s">
        <v>873</v>
      </c>
      <c r="C458" s="94" t="s">
        <v>1720</v>
      </c>
      <c r="D458" s="95" t="s">
        <v>2986</v>
      </c>
      <c r="E458" s="94" t="s">
        <v>2987</v>
      </c>
      <c r="F458" s="62"/>
      <c r="G458" s="62"/>
      <c r="H458" s="63"/>
      <c r="I458" s="62"/>
      <c r="J458" s="62"/>
      <c r="K458" s="64" t="str">
        <f t="shared" si="57"/>
        <v/>
      </c>
      <c r="L458" s="65"/>
      <c r="Y458" t="str">
        <f t="shared" si="53"/>
        <v/>
      </c>
      <c r="AB458" t="str">
        <f t="shared" si="54"/>
        <v/>
      </c>
      <c r="AC458" t="str">
        <f t="shared" si="56"/>
        <v/>
      </c>
      <c r="AD458">
        <f t="shared" si="55"/>
        <v>0</v>
      </c>
    </row>
    <row r="459" spans="1:30" ht="18.75" customHeight="1" x14ac:dyDescent="0.4">
      <c r="A459" s="82" t="str">
        <f t="shared" si="58"/>
        <v/>
      </c>
      <c r="B459" s="61" t="s">
        <v>874</v>
      </c>
      <c r="C459" s="94" t="s">
        <v>2988</v>
      </c>
      <c r="D459" s="95" t="s">
        <v>2986</v>
      </c>
      <c r="E459" s="94" t="s">
        <v>2987</v>
      </c>
      <c r="F459" s="62"/>
      <c r="G459" s="62"/>
      <c r="H459" s="63"/>
      <c r="I459" s="62"/>
      <c r="J459" s="62"/>
      <c r="K459" s="64" t="str">
        <f t="shared" si="57"/>
        <v/>
      </c>
      <c r="L459" s="65"/>
      <c r="Y459" t="str">
        <f t="shared" si="53"/>
        <v/>
      </c>
      <c r="AB459" t="str">
        <f t="shared" si="54"/>
        <v/>
      </c>
      <c r="AC459" t="str">
        <f t="shared" si="56"/>
        <v/>
      </c>
      <c r="AD459">
        <f t="shared" si="55"/>
        <v>0</v>
      </c>
    </row>
    <row r="460" spans="1:30" ht="18.75" customHeight="1" x14ac:dyDescent="0.4">
      <c r="A460" s="82" t="str">
        <f t="shared" si="58"/>
        <v/>
      </c>
      <c r="B460" s="61" t="s">
        <v>875</v>
      </c>
      <c r="C460" s="94" t="s">
        <v>2989</v>
      </c>
      <c r="D460" s="95" t="s">
        <v>166</v>
      </c>
      <c r="E460" s="94" t="s">
        <v>2990</v>
      </c>
      <c r="F460" s="62"/>
      <c r="G460" s="62"/>
      <c r="H460" s="63"/>
      <c r="I460" s="62"/>
      <c r="J460" s="62"/>
      <c r="K460" s="64" t="str">
        <f t="shared" si="57"/>
        <v/>
      </c>
      <c r="L460" s="65"/>
      <c r="Y460" t="str">
        <f t="shared" si="53"/>
        <v/>
      </c>
      <c r="AB460" t="str">
        <f t="shared" si="54"/>
        <v/>
      </c>
      <c r="AC460" t="str">
        <f t="shared" si="56"/>
        <v/>
      </c>
      <c r="AD460">
        <f t="shared" si="55"/>
        <v>0</v>
      </c>
    </row>
    <row r="461" spans="1:30" ht="18.75" customHeight="1" x14ac:dyDescent="0.4">
      <c r="A461" s="82" t="str">
        <f t="shared" si="58"/>
        <v/>
      </c>
      <c r="B461" s="61" t="s">
        <v>876</v>
      </c>
      <c r="C461" s="94" t="s">
        <v>2991</v>
      </c>
      <c r="D461" s="95" t="s">
        <v>166</v>
      </c>
      <c r="E461" s="94" t="s">
        <v>2990</v>
      </c>
      <c r="F461" s="62"/>
      <c r="G461" s="62"/>
      <c r="H461" s="63"/>
      <c r="I461" s="62"/>
      <c r="J461" s="62"/>
      <c r="K461" s="64" t="str">
        <f t="shared" si="57"/>
        <v/>
      </c>
      <c r="L461" s="65"/>
      <c r="Y461" t="str">
        <f t="shared" si="53"/>
        <v/>
      </c>
      <c r="AB461" t="str">
        <f t="shared" si="54"/>
        <v/>
      </c>
      <c r="AC461" t="str">
        <f t="shared" si="56"/>
        <v/>
      </c>
      <c r="AD461">
        <f t="shared" si="55"/>
        <v>0</v>
      </c>
    </row>
    <row r="462" spans="1:30" ht="18.75" customHeight="1" x14ac:dyDescent="0.4">
      <c r="A462" s="82" t="str">
        <f t="shared" si="58"/>
        <v/>
      </c>
      <c r="B462" s="61" t="s">
        <v>877</v>
      </c>
      <c r="C462" s="94" t="s">
        <v>2992</v>
      </c>
      <c r="D462" s="95" t="s">
        <v>166</v>
      </c>
      <c r="E462" s="94" t="s">
        <v>2990</v>
      </c>
      <c r="F462" s="62"/>
      <c r="G462" s="62"/>
      <c r="H462" s="63"/>
      <c r="I462" s="62"/>
      <c r="J462" s="62"/>
      <c r="K462" s="64" t="str">
        <f t="shared" si="57"/>
        <v/>
      </c>
      <c r="L462" s="65"/>
      <c r="Y462" t="str">
        <f t="shared" si="53"/>
        <v/>
      </c>
      <c r="AB462" t="str">
        <f t="shared" si="54"/>
        <v/>
      </c>
      <c r="AC462" t="str">
        <f t="shared" si="56"/>
        <v/>
      </c>
      <c r="AD462">
        <f t="shared" si="55"/>
        <v>0</v>
      </c>
    </row>
    <row r="463" spans="1:30" ht="18.75" customHeight="1" x14ac:dyDescent="0.4">
      <c r="A463" s="82" t="str">
        <f t="shared" si="58"/>
        <v/>
      </c>
      <c r="B463" s="61" t="s">
        <v>878</v>
      </c>
      <c r="C463" s="94" t="s">
        <v>2993</v>
      </c>
      <c r="D463" s="95" t="s">
        <v>166</v>
      </c>
      <c r="E463" s="94" t="s">
        <v>2990</v>
      </c>
      <c r="F463" s="62"/>
      <c r="G463" s="62"/>
      <c r="H463" s="63"/>
      <c r="I463" s="62"/>
      <c r="J463" s="62"/>
      <c r="K463" s="64" t="str">
        <f t="shared" si="57"/>
        <v/>
      </c>
      <c r="L463" s="65"/>
      <c r="Y463" t="str">
        <f t="shared" si="53"/>
        <v/>
      </c>
      <c r="AB463" t="str">
        <f t="shared" si="54"/>
        <v/>
      </c>
      <c r="AC463" t="str">
        <f t="shared" si="56"/>
        <v/>
      </c>
      <c r="AD463">
        <f t="shared" si="55"/>
        <v>0</v>
      </c>
    </row>
    <row r="464" spans="1:30" ht="18.75" customHeight="1" x14ac:dyDescent="0.4">
      <c r="A464" s="82" t="str">
        <f t="shared" si="58"/>
        <v/>
      </c>
      <c r="B464" s="61" t="s">
        <v>879</v>
      </c>
      <c r="C464" s="94" t="s">
        <v>2994</v>
      </c>
      <c r="D464" s="95" t="s">
        <v>2134</v>
      </c>
      <c r="E464" s="94" t="s">
        <v>2995</v>
      </c>
      <c r="F464" s="62"/>
      <c r="G464" s="62"/>
      <c r="H464" s="63"/>
      <c r="I464" s="62"/>
      <c r="J464" s="62"/>
      <c r="K464" s="64" t="str">
        <f t="shared" si="57"/>
        <v/>
      </c>
      <c r="L464" s="65"/>
      <c r="Y464" t="str">
        <f t="shared" si="53"/>
        <v/>
      </c>
      <c r="AB464" t="str">
        <f t="shared" si="54"/>
        <v/>
      </c>
      <c r="AC464" t="str">
        <f t="shared" si="56"/>
        <v/>
      </c>
      <c r="AD464">
        <f t="shared" si="55"/>
        <v>0</v>
      </c>
    </row>
    <row r="465" spans="1:30" ht="18.75" customHeight="1" x14ac:dyDescent="0.4">
      <c r="A465" s="82" t="str">
        <f t="shared" si="58"/>
        <v/>
      </c>
      <c r="B465" s="61" t="s">
        <v>880</v>
      </c>
      <c r="C465" s="94" t="s">
        <v>2996</v>
      </c>
      <c r="D465" s="95" t="s">
        <v>2997</v>
      </c>
      <c r="E465" s="94" t="s">
        <v>2998</v>
      </c>
      <c r="F465" s="62"/>
      <c r="G465" s="62"/>
      <c r="H465" s="63"/>
      <c r="I465" s="62"/>
      <c r="J465" s="62"/>
      <c r="K465" s="64" t="str">
        <f t="shared" si="57"/>
        <v/>
      </c>
      <c r="L465" s="65"/>
      <c r="Y465" t="str">
        <f t="shared" si="53"/>
        <v/>
      </c>
      <c r="AB465" t="str">
        <f t="shared" si="54"/>
        <v/>
      </c>
      <c r="AC465" t="str">
        <f t="shared" si="56"/>
        <v/>
      </c>
      <c r="AD465">
        <f t="shared" si="55"/>
        <v>0</v>
      </c>
    </row>
    <row r="466" spans="1:30" ht="18.75" customHeight="1" x14ac:dyDescent="0.4">
      <c r="A466" s="82" t="str">
        <f t="shared" si="58"/>
        <v/>
      </c>
      <c r="B466" s="61" t="s">
        <v>881</v>
      </c>
      <c r="C466" s="94" t="s">
        <v>2999</v>
      </c>
      <c r="D466" s="95" t="s">
        <v>3000</v>
      </c>
      <c r="E466" s="94" t="s">
        <v>3001</v>
      </c>
      <c r="F466" s="62"/>
      <c r="G466" s="62"/>
      <c r="H466" s="63"/>
      <c r="I466" s="62"/>
      <c r="J466" s="62"/>
      <c r="K466" s="64" t="str">
        <f t="shared" si="57"/>
        <v/>
      </c>
      <c r="L466" s="65"/>
      <c r="Y466" t="str">
        <f t="shared" si="53"/>
        <v/>
      </c>
      <c r="AB466" t="str">
        <f t="shared" si="54"/>
        <v/>
      </c>
      <c r="AC466" t="str">
        <f t="shared" si="56"/>
        <v/>
      </c>
      <c r="AD466">
        <f t="shared" si="55"/>
        <v>0</v>
      </c>
    </row>
    <row r="467" spans="1:30" ht="18.75" customHeight="1" x14ac:dyDescent="0.4">
      <c r="A467" s="82" t="str">
        <f t="shared" si="58"/>
        <v/>
      </c>
      <c r="B467" s="61" t="s">
        <v>882</v>
      </c>
      <c r="C467" s="94" t="s">
        <v>3002</v>
      </c>
      <c r="D467" s="95" t="s">
        <v>2421</v>
      </c>
      <c r="E467" s="94" t="s">
        <v>2420</v>
      </c>
      <c r="F467" s="62"/>
      <c r="G467" s="62"/>
      <c r="H467" s="63"/>
      <c r="I467" s="62"/>
      <c r="J467" s="62"/>
      <c r="K467" s="64" t="str">
        <f t="shared" si="57"/>
        <v/>
      </c>
      <c r="L467" s="65"/>
      <c r="Y467" t="str">
        <f t="shared" si="53"/>
        <v/>
      </c>
      <c r="AB467" t="str">
        <f t="shared" si="54"/>
        <v/>
      </c>
      <c r="AC467" t="str">
        <f t="shared" si="56"/>
        <v/>
      </c>
      <c r="AD467">
        <f t="shared" si="55"/>
        <v>0</v>
      </c>
    </row>
    <row r="468" spans="1:30" ht="18.75" customHeight="1" x14ac:dyDescent="0.4">
      <c r="A468" s="82" t="str">
        <f t="shared" si="58"/>
        <v/>
      </c>
      <c r="B468" s="61" t="s">
        <v>883</v>
      </c>
      <c r="C468" s="94" t="s">
        <v>3003</v>
      </c>
      <c r="D468" s="95" t="s">
        <v>2421</v>
      </c>
      <c r="E468" s="94" t="s">
        <v>2420</v>
      </c>
      <c r="F468" s="62"/>
      <c r="G468" s="62"/>
      <c r="H468" s="63"/>
      <c r="I468" s="62"/>
      <c r="J468" s="62"/>
      <c r="K468" s="64" t="str">
        <f t="shared" si="57"/>
        <v/>
      </c>
      <c r="L468" s="65"/>
      <c r="Y468" t="str">
        <f t="shared" si="53"/>
        <v/>
      </c>
      <c r="AB468" t="str">
        <f t="shared" si="54"/>
        <v/>
      </c>
      <c r="AC468" t="str">
        <f t="shared" si="56"/>
        <v/>
      </c>
      <c r="AD468">
        <f t="shared" si="55"/>
        <v>0</v>
      </c>
    </row>
    <row r="469" spans="1:30" ht="18.75" customHeight="1" x14ac:dyDescent="0.4">
      <c r="A469" s="82" t="str">
        <f t="shared" si="58"/>
        <v/>
      </c>
      <c r="B469" s="61" t="s">
        <v>884</v>
      </c>
      <c r="C469" s="94" t="s">
        <v>2369</v>
      </c>
      <c r="D469" s="95" t="s">
        <v>2421</v>
      </c>
      <c r="E469" s="94" t="s">
        <v>2420</v>
      </c>
      <c r="F469" s="62"/>
      <c r="G469" s="62"/>
      <c r="H469" s="63"/>
      <c r="I469" s="62"/>
      <c r="J469" s="62"/>
      <c r="K469" s="64" t="str">
        <f t="shared" si="57"/>
        <v/>
      </c>
      <c r="L469" s="65"/>
      <c r="Y469" t="str">
        <f t="shared" si="53"/>
        <v/>
      </c>
      <c r="AB469" t="str">
        <f t="shared" si="54"/>
        <v/>
      </c>
      <c r="AC469" t="str">
        <f t="shared" si="56"/>
        <v/>
      </c>
      <c r="AD469">
        <f t="shared" si="55"/>
        <v>0</v>
      </c>
    </row>
    <row r="470" spans="1:30" ht="18.75" customHeight="1" x14ac:dyDescent="0.4">
      <c r="A470" s="82" t="str">
        <f t="shared" si="58"/>
        <v/>
      </c>
      <c r="B470" s="61" t="s">
        <v>885</v>
      </c>
      <c r="C470" s="94" t="s">
        <v>3004</v>
      </c>
      <c r="D470" s="95" t="s">
        <v>2421</v>
      </c>
      <c r="E470" s="94" t="s">
        <v>2420</v>
      </c>
      <c r="F470" s="62"/>
      <c r="G470" s="62"/>
      <c r="H470" s="63"/>
      <c r="I470" s="62"/>
      <c r="J470" s="62"/>
      <c r="K470" s="64" t="str">
        <f t="shared" si="57"/>
        <v/>
      </c>
      <c r="L470" s="65"/>
      <c r="Y470" t="str">
        <f t="shared" si="53"/>
        <v/>
      </c>
      <c r="AB470" t="str">
        <f t="shared" si="54"/>
        <v/>
      </c>
      <c r="AC470" t="str">
        <f t="shared" si="56"/>
        <v/>
      </c>
      <c r="AD470">
        <f t="shared" si="55"/>
        <v>0</v>
      </c>
    </row>
    <row r="471" spans="1:30" ht="18.75" customHeight="1" x14ac:dyDescent="0.4">
      <c r="A471" s="82" t="str">
        <f t="shared" si="58"/>
        <v/>
      </c>
      <c r="B471" s="61" t="s">
        <v>886</v>
      </c>
      <c r="C471" s="94" t="s">
        <v>3005</v>
      </c>
      <c r="D471" s="95" t="s">
        <v>2421</v>
      </c>
      <c r="E471" s="94" t="s">
        <v>2420</v>
      </c>
      <c r="F471" s="62"/>
      <c r="G471" s="62"/>
      <c r="H471" s="63"/>
      <c r="I471" s="62"/>
      <c r="J471" s="62"/>
      <c r="K471" s="64" t="str">
        <f t="shared" si="57"/>
        <v/>
      </c>
      <c r="L471" s="65"/>
      <c r="Y471" t="str">
        <f t="shared" si="53"/>
        <v/>
      </c>
      <c r="AB471" t="str">
        <f t="shared" si="54"/>
        <v/>
      </c>
      <c r="AC471" t="str">
        <f t="shared" si="56"/>
        <v/>
      </c>
      <c r="AD471">
        <f t="shared" si="55"/>
        <v>0</v>
      </c>
    </row>
    <row r="472" spans="1:30" ht="18.75" customHeight="1" x14ac:dyDescent="0.4">
      <c r="A472" s="82" t="str">
        <f t="shared" si="58"/>
        <v/>
      </c>
      <c r="B472" s="61" t="s">
        <v>887</v>
      </c>
      <c r="C472" s="94" t="s">
        <v>3006</v>
      </c>
      <c r="D472" s="95" t="s">
        <v>2421</v>
      </c>
      <c r="E472" s="94" t="s">
        <v>2420</v>
      </c>
      <c r="F472" s="62"/>
      <c r="G472" s="62"/>
      <c r="H472" s="63"/>
      <c r="I472" s="62"/>
      <c r="J472" s="62"/>
      <c r="K472" s="64" t="str">
        <f t="shared" si="57"/>
        <v/>
      </c>
      <c r="L472" s="65"/>
      <c r="Y472" t="str">
        <f t="shared" si="53"/>
        <v/>
      </c>
      <c r="AB472" t="str">
        <f t="shared" si="54"/>
        <v/>
      </c>
      <c r="AC472" t="str">
        <f t="shared" si="56"/>
        <v/>
      </c>
      <c r="AD472">
        <f t="shared" si="55"/>
        <v>0</v>
      </c>
    </row>
    <row r="473" spans="1:30" ht="18.75" customHeight="1" x14ac:dyDescent="0.4">
      <c r="A473" s="82" t="str">
        <f t="shared" si="58"/>
        <v/>
      </c>
      <c r="B473" s="61" t="s">
        <v>888</v>
      </c>
      <c r="C473" s="94" t="s">
        <v>2422</v>
      </c>
      <c r="D473" s="95" t="s">
        <v>2421</v>
      </c>
      <c r="E473" s="94" t="s">
        <v>2420</v>
      </c>
      <c r="F473" s="62"/>
      <c r="G473" s="62"/>
      <c r="H473" s="63"/>
      <c r="I473" s="62"/>
      <c r="J473" s="62"/>
      <c r="K473" s="64" t="str">
        <f t="shared" si="57"/>
        <v/>
      </c>
      <c r="L473" s="65"/>
      <c r="Y473" t="str">
        <f t="shared" si="53"/>
        <v/>
      </c>
      <c r="AB473" t="str">
        <f t="shared" si="54"/>
        <v/>
      </c>
      <c r="AC473" t="str">
        <f t="shared" si="56"/>
        <v/>
      </c>
      <c r="AD473">
        <f t="shared" si="55"/>
        <v>0</v>
      </c>
    </row>
    <row r="474" spans="1:30" ht="18.75" customHeight="1" x14ac:dyDescent="0.4">
      <c r="A474" s="82" t="str">
        <f t="shared" si="58"/>
        <v/>
      </c>
      <c r="B474" s="61" t="s">
        <v>889</v>
      </c>
      <c r="C474" s="94" t="s">
        <v>3007</v>
      </c>
      <c r="D474" s="95" t="s">
        <v>3008</v>
      </c>
      <c r="E474" s="94" t="s">
        <v>2131</v>
      </c>
      <c r="F474" s="62"/>
      <c r="G474" s="62"/>
      <c r="H474" s="63"/>
      <c r="I474" s="62"/>
      <c r="J474" s="62"/>
      <c r="K474" s="64" t="str">
        <f t="shared" si="57"/>
        <v/>
      </c>
      <c r="L474" s="65"/>
      <c r="Y474" t="str">
        <f t="shared" si="53"/>
        <v/>
      </c>
      <c r="AB474" t="str">
        <f t="shared" si="54"/>
        <v/>
      </c>
      <c r="AC474" t="str">
        <f t="shared" si="56"/>
        <v/>
      </c>
      <c r="AD474">
        <f t="shared" si="55"/>
        <v>0</v>
      </c>
    </row>
    <row r="475" spans="1:30" ht="18.75" customHeight="1" x14ac:dyDescent="0.4">
      <c r="A475" s="82" t="str">
        <f t="shared" si="58"/>
        <v/>
      </c>
      <c r="B475" s="61" t="s">
        <v>890</v>
      </c>
      <c r="C475" s="94" t="s">
        <v>3009</v>
      </c>
      <c r="D475" s="95" t="s">
        <v>3010</v>
      </c>
      <c r="E475" s="94" t="s">
        <v>3011</v>
      </c>
      <c r="F475" s="62"/>
      <c r="G475" s="62"/>
      <c r="H475" s="63"/>
      <c r="I475" s="62"/>
      <c r="J475" s="62"/>
      <c r="K475" s="64" t="str">
        <f t="shared" si="57"/>
        <v/>
      </c>
      <c r="L475" s="65"/>
      <c r="Y475" t="str">
        <f t="shared" si="53"/>
        <v/>
      </c>
      <c r="AB475" t="str">
        <f t="shared" si="54"/>
        <v/>
      </c>
      <c r="AC475" t="str">
        <f t="shared" si="56"/>
        <v/>
      </c>
      <c r="AD475">
        <f t="shared" si="55"/>
        <v>0</v>
      </c>
    </row>
    <row r="476" spans="1:30" ht="18.75" customHeight="1" x14ac:dyDescent="0.4">
      <c r="A476" s="82" t="str">
        <f t="shared" si="58"/>
        <v/>
      </c>
      <c r="B476" s="61" t="s">
        <v>891</v>
      </c>
      <c r="C476" s="94" t="s">
        <v>1719</v>
      </c>
      <c r="D476" s="95" t="s">
        <v>3012</v>
      </c>
      <c r="E476" s="94" t="s">
        <v>2132</v>
      </c>
      <c r="F476" s="62"/>
      <c r="G476" s="62"/>
      <c r="H476" s="63"/>
      <c r="I476" s="62"/>
      <c r="J476" s="62"/>
      <c r="K476" s="64" t="str">
        <f t="shared" si="57"/>
        <v/>
      </c>
      <c r="L476" s="65"/>
      <c r="Y476" t="str">
        <f t="shared" si="53"/>
        <v/>
      </c>
      <c r="AB476" t="str">
        <f t="shared" si="54"/>
        <v/>
      </c>
      <c r="AC476" t="str">
        <f t="shared" si="56"/>
        <v/>
      </c>
      <c r="AD476">
        <f t="shared" si="55"/>
        <v>0</v>
      </c>
    </row>
    <row r="477" spans="1:30" ht="18.75" customHeight="1" x14ac:dyDescent="0.4">
      <c r="A477" s="82" t="str">
        <f t="shared" si="58"/>
        <v/>
      </c>
      <c r="B477" s="61" t="s">
        <v>892</v>
      </c>
      <c r="C477" s="94" t="s">
        <v>3013</v>
      </c>
      <c r="D477" s="95" t="s">
        <v>3014</v>
      </c>
      <c r="E477" s="94" t="s">
        <v>2133</v>
      </c>
      <c r="F477" s="62"/>
      <c r="G477" s="62"/>
      <c r="H477" s="63"/>
      <c r="I477" s="62"/>
      <c r="J477" s="62"/>
      <c r="K477" s="64" t="str">
        <f t="shared" si="57"/>
        <v/>
      </c>
      <c r="L477" s="65"/>
      <c r="Y477" t="str">
        <f t="shared" si="53"/>
        <v/>
      </c>
      <c r="AB477" t="str">
        <f t="shared" si="54"/>
        <v/>
      </c>
      <c r="AC477" t="str">
        <f t="shared" si="56"/>
        <v/>
      </c>
      <c r="AD477">
        <f t="shared" si="55"/>
        <v>0</v>
      </c>
    </row>
    <row r="478" spans="1:30" ht="18.75" customHeight="1" x14ac:dyDescent="0.4">
      <c r="A478" s="82" t="str">
        <f t="shared" si="58"/>
        <v/>
      </c>
      <c r="B478" s="61" t="s">
        <v>893</v>
      </c>
      <c r="C478" s="94" t="s">
        <v>3015</v>
      </c>
      <c r="D478" s="95" t="s">
        <v>167</v>
      </c>
      <c r="E478" s="94" t="s">
        <v>168</v>
      </c>
      <c r="F478" s="62"/>
      <c r="G478" s="62"/>
      <c r="H478" s="63"/>
      <c r="I478" s="62"/>
      <c r="J478" s="62"/>
      <c r="K478" s="64" t="str">
        <f t="shared" si="57"/>
        <v/>
      </c>
      <c r="L478" s="65"/>
      <c r="Y478" t="str">
        <f t="shared" si="53"/>
        <v/>
      </c>
      <c r="AB478" t="str">
        <f t="shared" si="54"/>
        <v/>
      </c>
      <c r="AC478" t="str">
        <f t="shared" si="56"/>
        <v/>
      </c>
      <c r="AD478">
        <f t="shared" si="55"/>
        <v>0</v>
      </c>
    </row>
    <row r="479" spans="1:30" ht="18.75" customHeight="1" x14ac:dyDescent="0.4">
      <c r="A479" s="82" t="str">
        <f t="shared" si="58"/>
        <v/>
      </c>
      <c r="B479" s="61" t="s">
        <v>894</v>
      </c>
      <c r="C479" s="94" t="s">
        <v>3016</v>
      </c>
      <c r="D479" s="95" t="s">
        <v>3017</v>
      </c>
      <c r="E479" s="94" t="s">
        <v>2129</v>
      </c>
      <c r="F479" s="62"/>
      <c r="G479" s="62"/>
      <c r="H479" s="63"/>
      <c r="I479" s="62"/>
      <c r="J479" s="62"/>
      <c r="K479" s="64" t="str">
        <f t="shared" si="57"/>
        <v/>
      </c>
      <c r="L479" s="65"/>
      <c r="Y479" t="str">
        <f t="shared" si="53"/>
        <v/>
      </c>
      <c r="AB479" t="str">
        <f t="shared" si="54"/>
        <v/>
      </c>
      <c r="AC479" t="str">
        <f t="shared" si="56"/>
        <v/>
      </c>
      <c r="AD479">
        <f t="shared" si="55"/>
        <v>0</v>
      </c>
    </row>
    <row r="480" spans="1:30" ht="18.75" customHeight="1" x14ac:dyDescent="0.4">
      <c r="A480" s="82" t="str">
        <f t="shared" si="58"/>
        <v/>
      </c>
      <c r="B480" s="61" t="s">
        <v>895</v>
      </c>
      <c r="C480" s="94" t="s">
        <v>3018</v>
      </c>
      <c r="D480" s="95" t="s">
        <v>3019</v>
      </c>
      <c r="E480" s="94" t="s">
        <v>2130</v>
      </c>
      <c r="F480" s="62"/>
      <c r="G480" s="62"/>
      <c r="H480" s="63"/>
      <c r="I480" s="62"/>
      <c r="J480" s="62"/>
      <c r="K480" s="64" t="str">
        <f t="shared" si="57"/>
        <v/>
      </c>
      <c r="L480" s="65"/>
      <c r="Y480" t="str">
        <f t="shared" si="53"/>
        <v/>
      </c>
      <c r="AB480" t="str">
        <f t="shared" si="54"/>
        <v/>
      </c>
      <c r="AC480" t="str">
        <f t="shared" si="56"/>
        <v/>
      </c>
      <c r="AD480">
        <f t="shared" si="55"/>
        <v>0</v>
      </c>
    </row>
    <row r="481" spans="1:30" ht="18.75" customHeight="1" thickBot="1" x14ac:dyDescent="0.45">
      <c r="A481" s="83" t="str">
        <f t="shared" ref="A481:A520" si="59">IF(COUNTA(F481:J481)&gt;4,"★","")</f>
        <v/>
      </c>
      <c r="B481" s="66" t="s">
        <v>896</v>
      </c>
      <c r="C481" s="99" t="s">
        <v>3020</v>
      </c>
      <c r="D481" s="100" t="s">
        <v>3021</v>
      </c>
      <c r="E481" s="99" t="s">
        <v>169</v>
      </c>
      <c r="F481" s="67"/>
      <c r="G481" s="67"/>
      <c r="H481" s="68"/>
      <c r="I481" s="67"/>
      <c r="J481" s="67"/>
      <c r="K481" s="69" t="str">
        <f t="shared" ref="K481:K519" si="60">IF(AD481&gt;=1,"★","")</f>
        <v/>
      </c>
      <c r="L481" s="70"/>
      <c r="Y481" t="str">
        <f t="shared" si="53"/>
        <v/>
      </c>
      <c r="AB481" t="str">
        <f t="shared" si="54"/>
        <v/>
      </c>
      <c r="AC481" t="str">
        <f t="shared" si="56"/>
        <v/>
      </c>
      <c r="AD481">
        <f t="shared" si="55"/>
        <v>0</v>
      </c>
    </row>
    <row r="482" spans="1:30" ht="18.75" customHeight="1" x14ac:dyDescent="0.4">
      <c r="A482" s="84" t="str">
        <f t="shared" si="59"/>
        <v/>
      </c>
      <c r="B482" s="71" t="s">
        <v>897</v>
      </c>
      <c r="C482" s="101" t="s">
        <v>3022</v>
      </c>
      <c r="D482" s="102" t="s">
        <v>3023</v>
      </c>
      <c r="E482" s="101" t="s">
        <v>3024</v>
      </c>
      <c r="F482" s="86"/>
      <c r="G482" s="86"/>
      <c r="H482" s="89"/>
      <c r="I482" s="86"/>
      <c r="J482" s="86"/>
      <c r="K482" s="72" t="str">
        <f t="shared" si="60"/>
        <v/>
      </c>
      <c r="L482" s="73"/>
      <c r="Y482" t="str">
        <f t="shared" si="53"/>
        <v/>
      </c>
      <c r="AB482" t="str">
        <f t="shared" si="54"/>
        <v/>
      </c>
      <c r="AC482" t="str">
        <f t="shared" si="56"/>
        <v/>
      </c>
      <c r="AD482">
        <f t="shared" si="55"/>
        <v>0</v>
      </c>
    </row>
    <row r="483" spans="1:30" ht="18.75" customHeight="1" x14ac:dyDescent="0.4">
      <c r="A483" s="82" t="str">
        <f t="shared" si="59"/>
        <v/>
      </c>
      <c r="B483" s="61" t="s">
        <v>898</v>
      </c>
      <c r="C483" s="94" t="s">
        <v>3025</v>
      </c>
      <c r="D483" s="95" t="s">
        <v>3026</v>
      </c>
      <c r="E483" s="94" t="s">
        <v>3027</v>
      </c>
      <c r="F483" s="62"/>
      <c r="G483" s="62"/>
      <c r="H483" s="63"/>
      <c r="I483" s="62"/>
      <c r="J483" s="62"/>
      <c r="K483" s="64" t="str">
        <f t="shared" si="60"/>
        <v/>
      </c>
      <c r="L483" s="65"/>
      <c r="Y483" t="str">
        <f t="shared" si="53"/>
        <v/>
      </c>
      <c r="AB483" t="str">
        <f t="shared" si="54"/>
        <v/>
      </c>
      <c r="AC483" t="str">
        <f t="shared" si="56"/>
        <v/>
      </c>
      <c r="AD483">
        <f t="shared" si="55"/>
        <v>0</v>
      </c>
    </row>
    <row r="484" spans="1:30" ht="18.75" customHeight="1" x14ac:dyDescent="0.4">
      <c r="A484" s="82" t="str">
        <f t="shared" si="59"/>
        <v/>
      </c>
      <c r="B484" s="61" t="s">
        <v>899</v>
      </c>
      <c r="C484" s="94" t="s">
        <v>1722</v>
      </c>
      <c r="D484" s="95" t="s">
        <v>3028</v>
      </c>
      <c r="E484" s="94" t="s">
        <v>3029</v>
      </c>
      <c r="F484" s="62"/>
      <c r="G484" s="62"/>
      <c r="H484" s="63"/>
      <c r="I484" s="62"/>
      <c r="J484" s="62"/>
      <c r="K484" s="64" t="str">
        <f t="shared" si="60"/>
        <v/>
      </c>
      <c r="L484" s="65"/>
      <c r="Y484" t="str">
        <f t="shared" si="53"/>
        <v/>
      </c>
      <c r="AB484" t="str">
        <f t="shared" si="54"/>
        <v/>
      </c>
      <c r="AC484" t="str">
        <f t="shared" si="56"/>
        <v/>
      </c>
      <c r="AD484">
        <f t="shared" si="55"/>
        <v>0</v>
      </c>
    </row>
    <row r="485" spans="1:30" ht="18.75" customHeight="1" x14ac:dyDescent="0.4">
      <c r="A485" s="82" t="str">
        <f t="shared" si="59"/>
        <v/>
      </c>
      <c r="B485" s="61" t="s">
        <v>900</v>
      </c>
      <c r="C485" s="94" t="s">
        <v>3030</v>
      </c>
      <c r="D485" s="95" t="s">
        <v>3031</v>
      </c>
      <c r="E485" s="94" t="s">
        <v>3032</v>
      </c>
      <c r="F485" s="62"/>
      <c r="G485" s="62"/>
      <c r="H485" s="63"/>
      <c r="I485" s="62"/>
      <c r="J485" s="62"/>
      <c r="K485" s="64" t="str">
        <f t="shared" si="60"/>
        <v/>
      </c>
      <c r="L485" s="65"/>
      <c r="Y485" t="str">
        <f t="shared" si="53"/>
        <v/>
      </c>
      <c r="AB485" t="str">
        <f t="shared" si="54"/>
        <v/>
      </c>
      <c r="AC485" t="str">
        <f t="shared" si="56"/>
        <v/>
      </c>
      <c r="AD485">
        <f t="shared" si="55"/>
        <v>0</v>
      </c>
    </row>
    <row r="486" spans="1:30" ht="18.75" customHeight="1" x14ac:dyDescent="0.4">
      <c r="A486" s="82" t="str">
        <f t="shared" si="59"/>
        <v/>
      </c>
      <c r="B486" s="61" t="s">
        <v>901</v>
      </c>
      <c r="C486" s="94" t="s">
        <v>3033</v>
      </c>
      <c r="D486" s="95" t="s">
        <v>2368</v>
      </c>
      <c r="E486" s="94" t="s">
        <v>2367</v>
      </c>
      <c r="F486" s="62"/>
      <c r="G486" s="62"/>
      <c r="H486" s="63"/>
      <c r="I486" s="62"/>
      <c r="J486" s="62"/>
      <c r="K486" s="64" t="str">
        <f t="shared" si="60"/>
        <v/>
      </c>
      <c r="L486" s="65"/>
      <c r="Y486" t="str">
        <f t="shared" si="53"/>
        <v/>
      </c>
      <c r="AB486" t="str">
        <f t="shared" si="54"/>
        <v/>
      </c>
      <c r="AC486" t="str">
        <f t="shared" si="56"/>
        <v/>
      </c>
      <c r="AD486">
        <f t="shared" si="55"/>
        <v>0</v>
      </c>
    </row>
    <row r="487" spans="1:30" ht="18.75" customHeight="1" x14ac:dyDescent="0.4">
      <c r="A487" s="82" t="str">
        <f t="shared" si="59"/>
        <v/>
      </c>
      <c r="B487" s="61" t="s">
        <v>902</v>
      </c>
      <c r="C487" s="94" t="s">
        <v>3034</v>
      </c>
      <c r="D487" s="95" t="s">
        <v>3035</v>
      </c>
      <c r="E487" s="94" t="s">
        <v>2138</v>
      </c>
      <c r="F487" s="62"/>
      <c r="G487" s="62"/>
      <c r="H487" s="63"/>
      <c r="I487" s="62"/>
      <c r="J487" s="62"/>
      <c r="K487" s="64" t="str">
        <f t="shared" si="60"/>
        <v/>
      </c>
      <c r="L487" s="65"/>
      <c r="Y487" t="str">
        <f t="shared" si="53"/>
        <v/>
      </c>
      <c r="AB487" t="str">
        <f t="shared" si="54"/>
        <v/>
      </c>
      <c r="AC487" t="str">
        <f t="shared" si="56"/>
        <v/>
      </c>
      <c r="AD487">
        <f t="shared" si="55"/>
        <v>0</v>
      </c>
    </row>
    <row r="488" spans="1:30" ht="18.75" customHeight="1" x14ac:dyDescent="0.4">
      <c r="A488" s="82" t="str">
        <f t="shared" si="59"/>
        <v/>
      </c>
      <c r="B488" s="61" t="s">
        <v>903</v>
      </c>
      <c r="C488" s="94" t="s">
        <v>3036</v>
      </c>
      <c r="D488" s="95" t="s">
        <v>3037</v>
      </c>
      <c r="E488" s="94" t="s">
        <v>2139</v>
      </c>
      <c r="F488" s="62"/>
      <c r="G488" s="62"/>
      <c r="H488" s="63"/>
      <c r="I488" s="62"/>
      <c r="J488" s="62"/>
      <c r="K488" s="64" t="str">
        <f t="shared" si="60"/>
        <v/>
      </c>
      <c r="L488" s="65"/>
      <c r="Y488" t="str">
        <f t="shared" si="53"/>
        <v/>
      </c>
      <c r="AB488" t="str">
        <f t="shared" si="54"/>
        <v/>
      </c>
      <c r="AC488" t="str">
        <f t="shared" si="56"/>
        <v/>
      </c>
      <c r="AD488">
        <f t="shared" si="55"/>
        <v>0</v>
      </c>
    </row>
    <row r="489" spans="1:30" ht="18.75" customHeight="1" x14ac:dyDescent="0.4">
      <c r="A489" s="82" t="str">
        <f t="shared" si="59"/>
        <v/>
      </c>
      <c r="B489" s="61" t="s">
        <v>904</v>
      </c>
      <c r="C489" s="94" t="s">
        <v>3038</v>
      </c>
      <c r="D489" s="95" t="s">
        <v>3039</v>
      </c>
      <c r="E489" s="94" t="s">
        <v>3040</v>
      </c>
      <c r="F489" s="62"/>
      <c r="G489" s="62"/>
      <c r="H489" s="63"/>
      <c r="I489" s="62"/>
      <c r="J489" s="62"/>
      <c r="K489" s="64" t="str">
        <f t="shared" si="60"/>
        <v/>
      </c>
      <c r="L489" s="65"/>
      <c r="Y489" t="str">
        <f t="shared" si="53"/>
        <v/>
      </c>
      <c r="AB489" t="str">
        <f t="shared" si="54"/>
        <v/>
      </c>
      <c r="AC489" t="str">
        <f t="shared" si="56"/>
        <v/>
      </c>
      <c r="AD489">
        <f t="shared" si="55"/>
        <v>0</v>
      </c>
    </row>
    <row r="490" spans="1:30" ht="18.75" customHeight="1" x14ac:dyDescent="0.4">
      <c r="A490" s="82" t="str">
        <f t="shared" si="59"/>
        <v/>
      </c>
      <c r="B490" s="61" t="s">
        <v>905</v>
      </c>
      <c r="C490" s="94" t="s">
        <v>3041</v>
      </c>
      <c r="D490" s="95" t="s">
        <v>2140</v>
      </c>
      <c r="E490" s="94" t="s">
        <v>2141</v>
      </c>
      <c r="F490" s="62"/>
      <c r="G490" s="62"/>
      <c r="H490" s="63"/>
      <c r="I490" s="62"/>
      <c r="J490" s="62"/>
      <c r="K490" s="64" t="str">
        <f t="shared" si="60"/>
        <v/>
      </c>
      <c r="L490" s="65"/>
      <c r="Y490" t="str">
        <f t="shared" si="53"/>
        <v/>
      </c>
      <c r="AB490" t="str">
        <f t="shared" si="54"/>
        <v/>
      </c>
      <c r="AC490" t="str">
        <f t="shared" si="56"/>
        <v/>
      </c>
      <c r="AD490">
        <f t="shared" si="55"/>
        <v>0</v>
      </c>
    </row>
    <row r="491" spans="1:30" ht="18.75" customHeight="1" x14ac:dyDescent="0.4">
      <c r="A491" s="82" t="str">
        <f t="shared" si="59"/>
        <v/>
      </c>
      <c r="B491" s="61" t="s">
        <v>906</v>
      </c>
      <c r="C491" s="94" t="s">
        <v>1721</v>
      </c>
      <c r="D491" s="95" t="s">
        <v>2135</v>
      </c>
      <c r="E491" s="94" t="s">
        <v>2136</v>
      </c>
      <c r="F491" s="62"/>
      <c r="G491" s="62"/>
      <c r="H491" s="63"/>
      <c r="I491" s="62"/>
      <c r="J491" s="62"/>
      <c r="K491" s="64" t="str">
        <f t="shared" si="60"/>
        <v/>
      </c>
      <c r="L491" s="65"/>
      <c r="Y491" t="str">
        <f t="shared" si="53"/>
        <v/>
      </c>
      <c r="AB491" t="str">
        <f t="shared" si="54"/>
        <v/>
      </c>
      <c r="AC491" t="str">
        <f t="shared" si="56"/>
        <v/>
      </c>
      <c r="AD491">
        <f t="shared" si="55"/>
        <v>0</v>
      </c>
    </row>
    <row r="492" spans="1:30" ht="18.75" customHeight="1" x14ac:dyDescent="0.4">
      <c r="A492" s="82" t="str">
        <f t="shared" si="59"/>
        <v/>
      </c>
      <c r="B492" s="61" t="s">
        <v>4501</v>
      </c>
      <c r="C492" s="94" t="s">
        <v>3042</v>
      </c>
      <c r="D492" s="95" t="s">
        <v>3043</v>
      </c>
      <c r="E492" s="94" t="s">
        <v>3044</v>
      </c>
      <c r="F492" s="62"/>
      <c r="G492" s="62"/>
      <c r="H492" s="63"/>
      <c r="I492" s="62"/>
      <c r="J492" s="62"/>
      <c r="K492" s="64" t="str">
        <f t="shared" si="60"/>
        <v/>
      </c>
      <c r="L492" s="65"/>
      <c r="Y492" t="str">
        <f t="shared" si="53"/>
        <v/>
      </c>
      <c r="AB492" t="str">
        <f t="shared" si="54"/>
        <v/>
      </c>
      <c r="AC492" t="str">
        <f t="shared" si="56"/>
        <v/>
      </c>
      <c r="AD492">
        <f t="shared" si="55"/>
        <v>0</v>
      </c>
    </row>
    <row r="493" spans="1:30" ht="18.75" customHeight="1" x14ac:dyDescent="0.4">
      <c r="A493" s="82" t="str">
        <f t="shared" si="59"/>
        <v/>
      </c>
      <c r="B493" s="61" t="s">
        <v>4502</v>
      </c>
      <c r="C493" s="94" t="s">
        <v>3045</v>
      </c>
      <c r="D493" s="95" t="s">
        <v>3046</v>
      </c>
      <c r="E493" s="94" t="s">
        <v>3047</v>
      </c>
      <c r="F493" s="62"/>
      <c r="G493" s="62"/>
      <c r="H493" s="63"/>
      <c r="I493" s="62"/>
      <c r="J493" s="62"/>
      <c r="K493" s="64" t="str">
        <f t="shared" si="60"/>
        <v/>
      </c>
      <c r="L493" s="65"/>
      <c r="Y493" t="str">
        <f t="shared" si="53"/>
        <v/>
      </c>
      <c r="AB493" t="str">
        <f t="shared" si="54"/>
        <v/>
      </c>
      <c r="AC493" t="str">
        <f t="shared" si="56"/>
        <v/>
      </c>
      <c r="AD493">
        <f t="shared" si="55"/>
        <v>0</v>
      </c>
    </row>
    <row r="494" spans="1:30" ht="18.75" customHeight="1" x14ac:dyDescent="0.4">
      <c r="A494" s="82" t="str">
        <f t="shared" si="59"/>
        <v/>
      </c>
      <c r="B494" s="61" t="s">
        <v>4503</v>
      </c>
      <c r="C494" s="94" t="s">
        <v>3048</v>
      </c>
      <c r="D494" s="95" t="s">
        <v>3049</v>
      </c>
      <c r="E494" s="94" t="s">
        <v>170</v>
      </c>
      <c r="F494" s="62"/>
      <c r="G494" s="62"/>
      <c r="H494" s="63"/>
      <c r="I494" s="62"/>
      <c r="J494" s="62"/>
      <c r="K494" s="64" t="str">
        <f t="shared" si="60"/>
        <v/>
      </c>
      <c r="L494" s="65"/>
      <c r="Y494" t="str">
        <f t="shared" si="53"/>
        <v/>
      </c>
      <c r="AB494" t="str">
        <f t="shared" si="54"/>
        <v/>
      </c>
      <c r="AC494" t="str">
        <f t="shared" si="56"/>
        <v/>
      </c>
      <c r="AD494">
        <f t="shared" si="55"/>
        <v>0</v>
      </c>
    </row>
    <row r="495" spans="1:30" ht="18.75" customHeight="1" x14ac:dyDescent="0.4">
      <c r="A495" s="82" t="str">
        <f t="shared" si="59"/>
        <v/>
      </c>
      <c r="B495" s="61" t="s">
        <v>4504</v>
      </c>
      <c r="C495" s="94" t="s">
        <v>3051</v>
      </c>
      <c r="D495" s="95" t="s">
        <v>3050</v>
      </c>
      <c r="E495" s="94" t="s">
        <v>2137</v>
      </c>
      <c r="F495" s="62"/>
      <c r="G495" s="62"/>
      <c r="H495" s="63"/>
      <c r="I495" s="62"/>
      <c r="J495" s="62"/>
      <c r="K495" s="64" t="str">
        <f t="shared" si="60"/>
        <v/>
      </c>
      <c r="L495" s="65"/>
      <c r="Y495" t="str">
        <f t="shared" si="53"/>
        <v/>
      </c>
      <c r="AB495" t="str">
        <f t="shared" si="54"/>
        <v/>
      </c>
      <c r="AC495" t="str">
        <f t="shared" si="56"/>
        <v/>
      </c>
      <c r="AD495">
        <f t="shared" si="55"/>
        <v>0</v>
      </c>
    </row>
    <row r="496" spans="1:30" ht="18.75" customHeight="1" x14ac:dyDescent="0.4">
      <c r="A496" s="82" t="str">
        <f t="shared" si="59"/>
        <v/>
      </c>
      <c r="B496" s="61" t="s">
        <v>4505</v>
      </c>
      <c r="C496" s="94" t="s">
        <v>3052</v>
      </c>
      <c r="D496" s="95" t="s">
        <v>3053</v>
      </c>
      <c r="E496" s="94" t="s">
        <v>3054</v>
      </c>
      <c r="F496" s="62"/>
      <c r="G496" s="62"/>
      <c r="H496" s="63"/>
      <c r="I496" s="62"/>
      <c r="J496" s="62"/>
      <c r="K496" s="64" t="str">
        <f t="shared" si="60"/>
        <v/>
      </c>
      <c r="L496" s="65"/>
      <c r="Y496" t="str">
        <f t="shared" si="53"/>
        <v/>
      </c>
      <c r="AB496" t="str">
        <f t="shared" si="54"/>
        <v/>
      </c>
      <c r="AC496" t="str">
        <f t="shared" si="56"/>
        <v/>
      </c>
      <c r="AD496">
        <f t="shared" si="55"/>
        <v>0</v>
      </c>
    </row>
    <row r="497" spans="1:30" ht="18.75" customHeight="1" thickBot="1" x14ac:dyDescent="0.45">
      <c r="A497" s="85" t="str">
        <f t="shared" si="59"/>
        <v/>
      </c>
      <c r="B497" s="61" t="s">
        <v>4506</v>
      </c>
      <c r="C497" s="97" t="s">
        <v>3055</v>
      </c>
      <c r="D497" s="98" t="s">
        <v>3056</v>
      </c>
      <c r="E497" s="97" t="s">
        <v>171</v>
      </c>
      <c r="F497" s="87"/>
      <c r="G497" s="87"/>
      <c r="H497" s="88"/>
      <c r="I497" s="87"/>
      <c r="J497" s="87"/>
      <c r="K497" s="75" t="str">
        <f t="shared" si="60"/>
        <v/>
      </c>
      <c r="L497" s="76"/>
      <c r="Y497" t="str">
        <f t="shared" si="53"/>
        <v/>
      </c>
      <c r="AB497" t="str">
        <f t="shared" si="54"/>
        <v/>
      </c>
      <c r="AC497" t="str">
        <f t="shared" si="56"/>
        <v/>
      </c>
      <c r="AD497">
        <f t="shared" si="55"/>
        <v>0</v>
      </c>
    </row>
    <row r="498" spans="1:30" ht="18.75" customHeight="1" x14ac:dyDescent="0.4">
      <c r="A498" s="81" t="str">
        <f t="shared" si="59"/>
        <v/>
      </c>
      <c r="B498" s="55" t="s">
        <v>907</v>
      </c>
      <c r="C498" s="92" t="s">
        <v>3057</v>
      </c>
      <c r="D498" s="93" t="s">
        <v>3058</v>
      </c>
      <c r="E498" s="92" t="s">
        <v>3059</v>
      </c>
      <c r="F498" s="56"/>
      <c r="G498" s="56"/>
      <c r="H498" s="58"/>
      <c r="I498" s="56"/>
      <c r="J498" s="56"/>
      <c r="K498" s="59" t="str">
        <f t="shared" si="60"/>
        <v/>
      </c>
      <c r="L498" s="60"/>
      <c r="Y498" t="str">
        <f t="shared" si="53"/>
        <v/>
      </c>
      <c r="AB498" t="str">
        <f t="shared" si="54"/>
        <v/>
      </c>
      <c r="AC498" t="str">
        <f t="shared" si="56"/>
        <v/>
      </c>
      <c r="AD498">
        <f t="shared" si="55"/>
        <v>0</v>
      </c>
    </row>
    <row r="499" spans="1:30" ht="18.75" customHeight="1" x14ac:dyDescent="0.4">
      <c r="A499" s="82" t="str">
        <f t="shared" si="59"/>
        <v/>
      </c>
      <c r="B499" s="61" t="s">
        <v>908</v>
      </c>
      <c r="C499" s="94" t="s">
        <v>1723</v>
      </c>
      <c r="D499" s="95" t="s">
        <v>3060</v>
      </c>
      <c r="E499" s="94" t="s">
        <v>3061</v>
      </c>
      <c r="F499" s="62"/>
      <c r="G499" s="62"/>
      <c r="H499" s="63"/>
      <c r="I499" s="62"/>
      <c r="J499" s="62"/>
      <c r="K499" s="64" t="str">
        <f t="shared" si="60"/>
        <v/>
      </c>
      <c r="L499" s="65"/>
      <c r="Y499" t="str">
        <f t="shared" si="53"/>
        <v/>
      </c>
      <c r="AB499" t="str">
        <f t="shared" si="54"/>
        <v/>
      </c>
      <c r="AC499" t="str">
        <f t="shared" si="56"/>
        <v/>
      </c>
      <c r="AD499">
        <f t="shared" si="55"/>
        <v>0</v>
      </c>
    </row>
    <row r="500" spans="1:30" ht="18.75" customHeight="1" x14ac:dyDescent="0.4">
      <c r="A500" s="82" t="str">
        <f t="shared" si="59"/>
        <v/>
      </c>
      <c r="B500" s="61" t="s">
        <v>909</v>
      </c>
      <c r="C500" s="94" t="s">
        <v>3062</v>
      </c>
      <c r="D500" s="95" t="s">
        <v>3063</v>
      </c>
      <c r="E500" s="94" t="s">
        <v>2144</v>
      </c>
      <c r="F500" s="62"/>
      <c r="G500" s="62"/>
      <c r="H500" s="63"/>
      <c r="I500" s="62"/>
      <c r="J500" s="62"/>
      <c r="K500" s="64" t="str">
        <f t="shared" si="60"/>
        <v/>
      </c>
      <c r="L500" s="65"/>
      <c r="Y500" t="str">
        <f t="shared" si="53"/>
        <v/>
      </c>
      <c r="AB500" t="str">
        <f t="shared" si="54"/>
        <v/>
      </c>
      <c r="AC500" t="str">
        <f t="shared" si="56"/>
        <v/>
      </c>
      <c r="AD500">
        <f t="shared" si="55"/>
        <v>0</v>
      </c>
    </row>
    <row r="501" spans="1:30" ht="18.75" customHeight="1" x14ac:dyDescent="0.4">
      <c r="A501" s="82" t="str">
        <f t="shared" si="59"/>
        <v/>
      </c>
      <c r="B501" s="61" t="s">
        <v>910</v>
      </c>
      <c r="C501" s="94" t="s">
        <v>3064</v>
      </c>
      <c r="D501" s="95" t="s">
        <v>3065</v>
      </c>
      <c r="E501" s="94" t="s">
        <v>3066</v>
      </c>
      <c r="F501" s="62"/>
      <c r="G501" s="62"/>
      <c r="H501" s="63"/>
      <c r="I501" s="62"/>
      <c r="J501" s="62"/>
      <c r="K501" s="64" t="str">
        <f t="shared" si="60"/>
        <v/>
      </c>
      <c r="L501" s="65"/>
      <c r="Y501" t="str">
        <f t="shared" si="53"/>
        <v/>
      </c>
      <c r="AB501" t="str">
        <f t="shared" si="54"/>
        <v/>
      </c>
      <c r="AC501" t="str">
        <f t="shared" si="56"/>
        <v/>
      </c>
      <c r="AD501">
        <f t="shared" si="55"/>
        <v>0</v>
      </c>
    </row>
    <row r="502" spans="1:30" ht="18.75" customHeight="1" x14ac:dyDescent="0.4">
      <c r="A502" s="82" t="str">
        <f t="shared" si="59"/>
        <v/>
      </c>
      <c r="B502" s="61" t="s">
        <v>911</v>
      </c>
      <c r="C502" s="94" t="s">
        <v>3067</v>
      </c>
      <c r="D502" s="95" t="s">
        <v>3068</v>
      </c>
      <c r="E502" s="94" t="s">
        <v>2145</v>
      </c>
      <c r="F502" s="62"/>
      <c r="G502" s="62"/>
      <c r="H502" s="63"/>
      <c r="I502" s="62"/>
      <c r="J502" s="62"/>
      <c r="K502" s="64" t="str">
        <f t="shared" si="60"/>
        <v/>
      </c>
      <c r="L502" s="65"/>
      <c r="Y502" t="str">
        <f t="shared" si="53"/>
        <v/>
      </c>
      <c r="AB502" t="str">
        <f t="shared" si="54"/>
        <v/>
      </c>
      <c r="AC502" t="str">
        <f t="shared" si="56"/>
        <v/>
      </c>
      <c r="AD502">
        <f t="shared" si="55"/>
        <v>0</v>
      </c>
    </row>
    <row r="503" spans="1:30" ht="18.75" customHeight="1" x14ac:dyDescent="0.4">
      <c r="A503" s="82" t="str">
        <f t="shared" si="59"/>
        <v/>
      </c>
      <c r="B503" s="61" t="s">
        <v>912</v>
      </c>
      <c r="C503" s="94" t="s">
        <v>3069</v>
      </c>
      <c r="D503" s="95" t="s">
        <v>3070</v>
      </c>
      <c r="E503" s="94" t="s">
        <v>3071</v>
      </c>
      <c r="F503" s="62"/>
      <c r="G503" s="62"/>
      <c r="H503" s="63"/>
      <c r="I503" s="62"/>
      <c r="J503" s="62"/>
      <c r="K503" s="64" t="str">
        <f t="shared" si="60"/>
        <v/>
      </c>
      <c r="L503" s="65"/>
      <c r="Y503" t="str">
        <f t="shared" si="53"/>
        <v/>
      </c>
      <c r="AB503" t="str">
        <f t="shared" si="54"/>
        <v/>
      </c>
      <c r="AC503" t="str">
        <f t="shared" si="56"/>
        <v/>
      </c>
      <c r="AD503">
        <f t="shared" si="55"/>
        <v>0</v>
      </c>
    </row>
    <row r="504" spans="1:30" ht="18.75" customHeight="1" x14ac:dyDescent="0.4">
      <c r="A504" s="82" t="str">
        <f t="shared" si="59"/>
        <v/>
      </c>
      <c r="B504" s="61" t="s">
        <v>913</v>
      </c>
      <c r="C504" s="94" t="s">
        <v>3072</v>
      </c>
      <c r="D504" s="95" t="s">
        <v>3073</v>
      </c>
      <c r="E504" s="94" t="s">
        <v>3074</v>
      </c>
      <c r="F504" s="62"/>
      <c r="G504" s="62"/>
      <c r="H504" s="63"/>
      <c r="I504" s="62"/>
      <c r="J504" s="62"/>
      <c r="K504" s="64" t="str">
        <f t="shared" si="60"/>
        <v/>
      </c>
      <c r="L504" s="65"/>
      <c r="Y504" t="str">
        <f t="shared" si="53"/>
        <v/>
      </c>
      <c r="AB504" t="str">
        <f t="shared" si="54"/>
        <v/>
      </c>
      <c r="AC504" t="str">
        <f t="shared" si="56"/>
        <v/>
      </c>
      <c r="AD504">
        <f t="shared" si="55"/>
        <v>0</v>
      </c>
    </row>
    <row r="505" spans="1:30" ht="18.75" customHeight="1" x14ac:dyDescent="0.4">
      <c r="A505" s="82" t="str">
        <f t="shared" si="59"/>
        <v/>
      </c>
      <c r="B505" s="61" t="s">
        <v>914</v>
      </c>
      <c r="C505" s="94" t="s">
        <v>3075</v>
      </c>
      <c r="D505" s="95" t="s">
        <v>2363</v>
      </c>
      <c r="E505" s="94" t="s">
        <v>2362</v>
      </c>
      <c r="F505" s="62"/>
      <c r="G505" s="62"/>
      <c r="H505" s="63"/>
      <c r="I505" s="62"/>
      <c r="J505" s="62"/>
      <c r="K505" s="64" t="str">
        <f t="shared" si="60"/>
        <v/>
      </c>
      <c r="L505" s="65"/>
      <c r="Y505" t="str">
        <f t="shared" si="53"/>
        <v/>
      </c>
      <c r="AB505" t="str">
        <f t="shared" si="54"/>
        <v/>
      </c>
      <c r="AC505" t="str">
        <f t="shared" si="56"/>
        <v/>
      </c>
      <c r="AD505">
        <f t="shared" si="55"/>
        <v>0</v>
      </c>
    </row>
    <row r="506" spans="1:30" ht="18.75" customHeight="1" x14ac:dyDescent="0.4">
      <c r="A506" s="82" t="str">
        <f t="shared" si="59"/>
        <v/>
      </c>
      <c r="B506" s="61" t="s">
        <v>915</v>
      </c>
      <c r="C506" s="94" t="s">
        <v>3076</v>
      </c>
      <c r="D506" s="95" t="s">
        <v>2363</v>
      </c>
      <c r="E506" s="94" t="s">
        <v>2362</v>
      </c>
      <c r="F506" s="62"/>
      <c r="G506" s="62"/>
      <c r="H506" s="63"/>
      <c r="I506" s="62"/>
      <c r="J506" s="62"/>
      <c r="K506" s="64" t="str">
        <f t="shared" si="60"/>
        <v/>
      </c>
      <c r="L506" s="65"/>
      <c r="Y506" t="str">
        <f t="shared" si="53"/>
        <v/>
      </c>
      <c r="AB506" t="str">
        <f t="shared" si="54"/>
        <v/>
      </c>
      <c r="AC506" t="str">
        <f t="shared" si="56"/>
        <v/>
      </c>
      <c r="AD506">
        <f t="shared" si="55"/>
        <v>0</v>
      </c>
    </row>
    <row r="507" spans="1:30" ht="18.75" customHeight="1" x14ac:dyDescent="0.4">
      <c r="A507" s="82" t="str">
        <f t="shared" si="59"/>
        <v/>
      </c>
      <c r="B507" s="61" t="s">
        <v>916</v>
      </c>
      <c r="C507" s="94" t="s">
        <v>3077</v>
      </c>
      <c r="D507" s="95" t="s">
        <v>3078</v>
      </c>
      <c r="E507" s="94" t="s">
        <v>3079</v>
      </c>
      <c r="F507" s="62"/>
      <c r="G507" s="62"/>
      <c r="H507" s="63"/>
      <c r="I507" s="62"/>
      <c r="J507" s="62"/>
      <c r="K507" s="64" t="str">
        <f t="shared" si="60"/>
        <v/>
      </c>
      <c r="L507" s="65"/>
      <c r="Y507" t="str">
        <f t="shared" si="53"/>
        <v/>
      </c>
      <c r="AB507" t="str">
        <f t="shared" si="54"/>
        <v/>
      </c>
      <c r="AC507" t="str">
        <f t="shared" si="56"/>
        <v/>
      </c>
      <c r="AD507">
        <f t="shared" si="55"/>
        <v>0</v>
      </c>
    </row>
    <row r="508" spans="1:30" ht="18.75" customHeight="1" x14ac:dyDescent="0.4">
      <c r="A508" s="82" t="str">
        <f t="shared" si="59"/>
        <v/>
      </c>
      <c r="B508" s="61" t="s">
        <v>917</v>
      </c>
      <c r="C508" s="94" t="s">
        <v>3080</v>
      </c>
      <c r="D508" s="95" t="s">
        <v>3081</v>
      </c>
      <c r="E508" s="94" t="s">
        <v>3082</v>
      </c>
      <c r="F508" s="62"/>
      <c r="G508" s="62"/>
      <c r="H508" s="63"/>
      <c r="I508" s="62"/>
      <c r="J508" s="62"/>
      <c r="K508" s="64" t="str">
        <f t="shared" si="60"/>
        <v/>
      </c>
      <c r="L508" s="65"/>
      <c r="Y508" t="str">
        <f t="shared" si="53"/>
        <v/>
      </c>
      <c r="AB508" t="str">
        <f t="shared" si="54"/>
        <v/>
      </c>
      <c r="AC508" t="str">
        <f t="shared" si="56"/>
        <v/>
      </c>
      <c r="AD508">
        <f t="shared" si="55"/>
        <v>0</v>
      </c>
    </row>
    <row r="509" spans="1:30" ht="18.75" customHeight="1" x14ac:dyDescent="0.4">
      <c r="A509" s="82" t="str">
        <f t="shared" si="59"/>
        <v/>
      </c>
      <c r="B509" s="61" t="s">
        <v>918</v>
      </c>
      <c r="C509" s="94" t="s">
        <v>3083</v>
      </c>
      <c r="D509" s="95" t="s">
        <v>2365</v>
      </c>
      <c r="E509" s="94" t="s">
        <v>2364</v>
      </c>
      <c r="F509" s="62"/>
      <c r="G509" s="62"/>
      <c r="H509" s="63"/>
      <c r="I509" s="62"/>
      <c r="J509" s="62"/>
      <c r="K509" s="64" t="str">
        <f t="shared" si="60"/>
        <v/>
      </c>
      <c r="L509" s="65"/>
      <c r="Y509" t="str">
        <f t="shared" si="53"/>
        <v/>
      </c>
      <c r="AB509" t="str">
        <f t="shared" si="54"/>
        <v/>
      </c>
      <c r="AC509" t="str">
        <f t="shared" si="56"/>
        <v/>
      </c>
      <c r="AD509">
        <f t="shared" si="55"/>
        <v>0</v>
      </c>
    </row>
    <row r="510" spans="1:30" ht="18.75" customHeight="1" x14ac:dyDescent="0.4">
      <c r="A510" s="82" t="str">
        <f t="shared" si="59"/>
        <v/>
      </c>
      <c r="B510" s="61" t="s">
        <v>919</v>
      </c>
      <c r="C510" s="94" t="s">
        <v>3084</v>
      </c>
      <c r="D510" s="95" t="s">
        <v>2365</v>
      </c>
      <c r="E510" s="94" t="s">
        <v>2364</v>
      </c>
      <c r="F510" s="62"/>
      <c r="G510" s="62"/>
      <c r="H510" s="63"/>
      <c r="I510" s="62"/>
      <c r="J510" s="62"/>
      <c r="K510" s="64" t="str">
        <f t="shared" si="60"/>
        <v/>
      </c>
      <c r="L510" s="65"/>
      <c r="Y510" t="str">
        <f t="shared" si="53"/>
        <v/>
      </c>
      <c r="AB510" t="str">
        <f t="shared" si="54"/>
        <v/>
      </c>
      <c r="AC510" t="str">
        <f t="shared" si="56"/>
        <v/>
      </c>
      <c r="AD510">
        <f t="shared" si="55"/>
        <v>0</v>
      </c>
    </row>
    <row r="511" spans="1:30" ht="18.75" customHeight="1" x14ac:dyDescent="0.4">
      <c r="A511" s="82" t="str">
        <f t="shared" si="59"/>
        <v/>
      </c>
      <c r="B511" s="61" t="s">
        <v>920</v>
      </c>
      <c r="C511" s="94" t="s">
        <v>3085</v>
      </c>
      <c r="D511" s="95" t="s">
        <v>3086</v>
      </c>
      <c r="E511" s="94" t="s">
        <v>3087</v>
      </c>
      <c r="F511" s="62"/>
      <c r="G511" s="62"/>
      <c r="H511" s="63"/>
      <c r="I511" s="62"/>
      <c r="J511" s="62"/>
      <c r="K511" s="64" t="str">
        <f t="shared" si="60"/>
        <v/>
      </c>
      <c r="L511" s="65"/>
      <c r="Y511" t="str">
        <f t="shared" si="53"/>
        <v/>
      </c>
      <c r="AB511" t="str">
        <f t="shared" si="54"/>
        <v/>
      </c>
      <c r="AC511" t="str">
        <f t="shared" si="56"/>
        <v/>
      </c>
      <c r="AD511">
        <f t="shared" si="55"/>
        <v>0</v>
      </c>
    </row>
    <row r="512" spans="1:30" ht="18.75" customHeight="1" x14ac:dyDescent="0.4">
      <c r="A512" s="82" t="str">
        <f t="shared" si="59"/>
        <v/>
      </c>
      <c r="B512" s="61" t="s">
        <v>921</v>
      </c>
      <c r="C512" s="94" t="s">
        <v>3088</v>
      </c>
      <c r="D512" s="95" t="s">
        <v>3086</v>
      </c>
      <c r="E512" s="94" t="s">
        <v>3087</v>
      </c>
      <c r="F512" s="62"/>
      <c r="G512" s="62"/>
      <c r="H512" s="63"/>
      <c r="I512" s="62"/>
      <c r="J512" s="62"/>
      <c r="K512" s="64" t="str">
        <f t="shared" si="60"/>
        <v/>
      </c>
      <c r="L512" s="65"/>
      <c r="Y512" t="str">
        <f t="shared" si="53"/>
        <v/>
      </c>
      <c r="AB512" t="str">
        <f t="shared" si="54"/>
        <v/>
      </c>
      <c r="AC512" t="str">
        <f t="shared" si="56"/>
        <v/>
      </c>
      <c r="AD512">
        <f t="shared" si="55"/>
        <v>0</v>
      </c>
    </row>
    <row r="513" spans="1:30" ht="18.75" customHeight="1" x14ac:dyDescent="0.4">
      <c r="A513" s="82" t="str">
        <f t="shared" si="59"/>
        <v/>
      </c>
      <c r="B513" s="61" t="s">
        <v>922</v>
      </c>
      <c r="C513" s="94" t="s">
        <v>3089</v>
      </c>
      <c r="D513" s="95" t="s">
        <v>3090</v>
      </c>
      <c r="E513" s="94" t="s">
        <v>3091</v>
      </c>
      <c r="F513" s="62"/>
      <c r="G513" s="62"/>
      <c r="H513" s="63"/>
      <c r="I513" s="62"/>
      <c r="J513" s="62"/>
      <c r="K513" s="64" t="str">
        <f t="shared" si="60"/>
        <v/>
      </c>
      <c r="L513" s="65"/>
      <c r="Y513" t="str">
        <f t="shared" si="53"/>
        <v/>
      </c>
      <c r="AB513" t="str">
        <f t="shared" si="54"/>
        <v/>
      </c>
      <c r="AC513" t="str">
        <f t="shared" si="56"/>
        <v/>
      </c>
      <c r="AD513">
        <f t="shared" si="55"/>
        <v>0</v>
      </c>
    </row>
    <row r="514" spans="1:30" ht="18.75" customHeight="1" x14ac:dyDescent="0.4">
      <c r="A514" s="82" t="str">
        <f t="shared" si="59"/>
        <v/>
      </c>
      <c r="B514" s="61" t="s">
        <v>923</v>
      </c>
      <c r="C514" s="94" t="s">
        <v>3092</v>
      </c>
      <c r="D514" s="95" t="s">
        <v>3090</v>
      </c>
      <c r="E514" s="94" t="s">
        <v>3091</v>
      </c>
      <c r="F514" s="62"/>
      <c r="G514" s="62"/>
      <c r="H514" s="63"/>
      <c r="I514" s="62"/>
      <c r="J514" s="62"/>
      <c r="K514" s="64" t="str">
        <f t="shared" si="60"/>
        <v/>
      </c>
      <c r="L514" s="65"/>
      <c r="Y514" t="str">
        <f t="shared" si="53"/>
        <v/>
      </c>
      <c r="AB514" t="str">
        <f t="shared" ref="AB514:AB577" si="61">IF(OR(Y514="JL3ZFR",Y514="JK3FBV",Y514="JH3VKF",Y514="JE3QVN",Y514="JR3RWC",Y514="JO3SYC",Y514="JO3NYS",Y514="JP3EEW",Y514="JL4SGP",Y514="JJ4AQN",Y514="JG4PCH",Y514="JA5DZJ",Y514="JF6RVW",Y514="JE6MIN",Y514="JP6SRV",Y514="JG6JGP"),1,"")</f>
        <v/>
      </c>
      <c r="AC514" t="str">
        <f t="shared" si="56"/>
        <v/>
      </c>
      <c r="AD514">
        <f t="shared" ref="AD514:AD577" si="62">SUM(AB514:AC514)</f>
        <v>0</v>
      </c>
    </row>
    <row r="515" spans="1:30" ht="18.75" customHeight="1" x14ac:dyDescent="0.4">
      <c r="A515" s="82" t="str">
        <f t="shared" si="59"/>
        <v/>
      </c>
      <c r="B515" s="61" t="s">
        <v>924</v>
      </c>
      <c r="C515" s="94" t="s">
        <v>3093</v>
      </c>
      <c r="D515" s="95" t="s">
        <v>3094</v>
      </c>
      <c r="E515" s="94" t="s">
        <v>172</v>
      </c>
      <c r="F515" s="62"/>
      <c r="G515" s="62"/>
      <c r="H515" s="63"/>
      <c r="I515" s="62"/>
      <c r="J515" s="62"/>
      <c r="K515" s="64" t="str">
        <f t="shared" si="60"/>
        <v/>
      </c>
      <c r="L515" s="65"/>
      <c r="Y515" t="str">
        <f t="shared" ref="Y515:Y578" si="63">LEFT(F515,6)</f>
        <v/>
      </c>
      <c r="AB515" t="str">
        <f t="shared" si="61"/>
        <v/>
      </c>
      <c r="AC515" t="str">
        <f t="shared" si="56"/>
        <v/>
      </c>
      <c r="AD515">
        <f t="shared" si="62"/>
        <v>0</v>
      </c>
    </row>
    <row r="516" spans="1:30" ht="18.75" customHeight="1" x14ac:dyDescent="0.4">
      <c r="A516" s="82" t="str">
        <f t="shared" si="59"/>
        <v/>
      </c>
      <c r="B516" s="61" t="s">
        <v>925</v>
      </c>
      <c r="C516" s="94" t="s">
        <v>3095</v>
      </c>
      <c r="D516" s="95" t="s">
        <v>173</v>
      </c>
      <c r="E516" s="94" t="s">
        <v>3096</v>
      </c>
      <c r="F516" s="62"/>
      <c r="G516" s="62"/>
      <c r="H516" s="63"/>
      <c r="I516" s="62"/>
      <c r="J516" s="62"/>
      <c r="K516" s="64" t="str">
        <f t="shared" si="60"/>
        <v/>
      </c>
      <c r="L516" s="65"/>
      <c r="Y516" t="str">
        <f t="shared" si="63"/>
        <v/>
      </c>
      <c r="AB516" t="str">
        <f t="shared" si="61"/>
        <v/>
      </c>
      <c r="AC516" t="str">
        <f t="shared" si="56"/>
        <v/>
      </c>
      <c r="AD516">
        <f t="shared" si="62"/>
        <v>0</v>
      </c>
    </row>
    <row r="517" spans="1:30" ht="18.75" customHeight="1" x14ac:dyDescent="0.4">
      <c r="A517" s="82" t="str">
        <f t="shared" si="59"/>
        <v/>
      </c>
      <c r="B517" s="61" t="s">
        <v>926</v>
      </c>
      <c r="C517" s="94" t="s">
        <v>3097</v>
      </c>
      <c r="D517" s="95" t="s">
        <v>3098</v>
      </c>
      <c r="E517" s="94" t="s">
        <v>3099</v>
      </c>
      <c r="F517" s="62"/>
      <c r="G517" s="62"/>
      <c r="H517" s="63"/>
      <c r="I517" s="62"/>
      <c r="J517" s="62"/>
      <c r="K517" s="64" t="str">
        <f t="shared" si="60"/>
        <v/>
      </c>
      <c r="L517" s="65"/>
      <c r="Y517" t="str">
        <f t="shared" si="63"/>
        <v/>
      </c>
      <c r="AB517" t="str">
        <f t="shared" si="61"/>
        <v/>
      </c>
      <c r="AC517" t="str">
        <f t="shared" ref="AC517:AC580" si="64">IF(OR(Y517="JO6SNH",Y517="JH7SWR",Y517="JN7FZV",Y517="JA7KOJ",Y517="JK8HXB",Y517="JK8IQN",Y517="JH8FOZ",Y517="JE9PAW",Y517="JR0NEA",Y517="JL6HXC",Y517="JJ2UDJ",Y517="JP3QNJ",Y517="JK1IIU",Y517="JF8BRH",Y517="JP3UKF"),1,"")</f>
        <v/>
      </c>
      <c r="AD517">
        <f t="shared" si="62"/>
        <v>0</v>
      </c>
    </row>
    <row r="518" spans="1:30" ht="18.75" customHeight="1" x14ac:dyDescent="0.4">
      <c r="A518" s="82" t="str">
        <f t="shared" si="59"/>
        <v/>
      </c>
      <c r="B518" s="61" t="s">
        <v>927</v>
      </c>
      <c r="C518" s="94" t="s">
        <v>3100</v>
      </c>
      <c r="D518" s="95" t="s">
        <v>3101</v>
      </c>
      <c r="E518" s="94" t="s">
        <v>3102</v>
      </c>
      <c r="F518" s="62"/>
      <c r="G518" s="62"/>
      <c r="H518" s="63"/>
      <c r="I518" s="62"/>
      <c r="J518" s="62"/>
      <c r="K518" s="64" t="str">
        <f t="shared" si="60"/>
        <v/>
      </c>
      <c r="L518" s="65"/>
      <c r="Y518" t="str">
        <f t="shared" si="63"/>
        <v/>
      </c>
      <c r="AB518" t="str">
        <f t="shared" si="61"/>
        <v/>
      </c>
      <c r="AC518" t="str">
        <f t="shared" si="64"/>
        <v/>
      </c>
      <c r="AD518">
        <f t="shared" si="62"/>
        <v>0</v>
      </c>
    </row>
    <row r="519" spans="1:30" ht="18.75" customHeight="1" x14ac:dyDescent="0.4">
      <c r="A519" s="82" t="str">
        <f t="shared" si="59"/>
        <v/>
      </c>
      <c r="B519" s="61" t="s">
        <v>928</v>
      </c>
      <c r="C519" s="94" t="s">
        <v>3103</v>
      </c>
      <c r="D519" s="95" t="s">
        <v>3104</v>
      </c>
      <c r="E519" s="94" t="s">
        <v>2142</v>
      </c>
      <c r="F519" s="62"/>
      <c r="G519" s="62"/>
      <c r="H519" s="63"/>
      <c r="I519" s="62"/>
      <c r="J519" s="62"/>
      <c r="K519" s="64" t="str">
        <f t="shared" si="60"/>
        <v/>
      </c>
      <c r="L519" s="65"/>
      <c r="Y519" t="str">
        <f t="shared" si="63"/>
        <v/>
      </c>
      <c r="AB519" t="str">
        <f t="shared" si="61"/>
        <v/>
      </c>
      <c r="AC519" t="str">
        <f t="shared" si="64"/>
        <v/>
      </c>
      <c r="AD519">
        <f t="shared" si="62"/>
        <v>0</v>
      </c>
    </row>
    <row r="520" spans="1:30" ht="18.75" customHeight="1" x14ac:dyDescent="0.4">
      <c r="A520" s="82" t="str">
        <f t="shared" si="59"/>
        <v/>
      </c>
      <c r="B520" s="61" t="s">
        <v>929</v>
      </c>
      <c r="C520" s="94" t="s">
        <v>3105</v>
      </c>
      <c r="D520" s="95" t="s">
        <v>3106</v>
      </c>
      <c r="E520" s="94" t="s">
        <v>3107</v>
      </c>
      <c r="F520" s="62"/>
      <c r="G520" s="62"/>
      <c r="H520" s="63"/>
      <c r="I520" s="62"/>
      <c r="J520" s="62"/>
      <c r="K520" s="64" t="str">
        <f t="shared" ref="K520:K521" si="65">IF(AD520&gt;=1,"★","")</f>
        <v/>
      </c>
      <c r="L520" s="65"/>
      <c r="Y520" t="str">
        <f t="shared" si="63"/>
        <v/>
      </c>
      <c r="AB520" t="str">
        <f t="shared" si="61"/>
        <v/>
      </c>
      <c r="AC520" t="str">
        <f t="shared" si="64"/>
        <v/>
      </c>
      <c r="AD520">
        <f t="shared" si="62"/>
        <v>0</v>
      </c>
    </row>
    <row r="521" spans="1:30" ht="18.75" customHeight="1" x14ac:dyDescent="0.4">
      <c r="A521" s="82" t="str">
        <f t="shared" ref="A521" si="66">IF(COUNTA(F521:J521)&gt;4,"★","")</f>
        <v/>
      </c>
      <c r="B521" s="61" t="s">
        <v>930</v>
      </c>
      <c r="C521" s="94" t="s">
        <v>3108</v>
      </c>
      <c r="D521" s="95" t="s">
        <v>3109</v>
      </c>
      <c r="E521" s="94" t="s">
        <v>3110</v>
      </c>
      <c r="F521" s="62"/>
      <c r="G521" s="62"/>
      <c r="H521" s="63"/>
      <c r="I521" s="62"/>
      <c r="J521" s="62"/>
      <c r="K521" s="64" t="str">
        <f t="shared" si="65"/>
        <v/>
      </c>
      <c r="L521" s="65"/>
      <c r="Y521" t="str">
        <f t="shared" si="63"/>
        <v/>
      </c>
      <c r="AB521" t="str">
        <f t="shared" si="61"/>
        <v/>
      </c>
      <c r="AC521" t="str">
        <f t="shared" si="64"/>
        <v/>
      </c>
      <c r="AD521">
        <f t="shared" si="62"/>
        <v>0</v>
      </c>
    </row>
    <row r="522" spans="1:30" ht="18.75" customHeight="1" thickBot="1" x14ac:dyDescent="0.45">
      <c r="A522" s="83" t="str">
        <f t="shared" ref="A522:A585" si="67">IF(COUNTA(F522:J522)&gt;4,"★","")</f>
        <v/>
      </c>
      <c r="B522" s="66" t="s">
        <v>2366</v>
      </c>
      <c r="C522" s="99" t="s">
        <v>3111</v>
      </c>
      <c r="D522" s="100" t="s">
        <v>3112</v>
      </c>
      <c r="E522" s="99" t="s">
        <v>2143</v>
      </c>
      <c r="F522" s="67"/>
      <c r="G522" s="67"/>
      <c r="H522" s="68"/>
      <c r="I522" s="67"/>
      <c r="J522" s="67"/>
      <c r="K522" s="69" t="str">
        <f t="shared" ref="K522:K584" si="68">IF(AD522&gt;=1,"★","")</f>
        <v/>
      </c>
      <c r="L522" s="70"/>
      <c r="Y522" t="str">
        <f t="shared" si="63"/>
        <v/>
      </c>
      <c r="AB522" t="str">
        <f t="shared" si="61"/>
        <v/>
      </c>
      <c r="AC522" t="str">
        <f t="shared" si="64"/>
        <v/>
      </c>
      <c r="AD522">
        <f t="shared" si="62"/>
        <v>0</v>
      </c>
    </row>
    <row r="523" spans="1:30" ht="18.75" customHeight="1" x14ac:dyDescent="0.4">
      <c r="A523" s="84" t="str">
        <f t="shared" si="67"/>
        <v/>
      </c>
      <c r="B523" s="71" t="s">
        <v>931</v>
      </c>
      <c r="C523" s="101" t="s">
        <v>3113</v>
      </c>
      <c r="D523" s="102" t="s">
        <v>3114</v>
      </c>
      <c r="E523" s="101" t="s">
        <v>3115</v>
      </c>
      <c r="F523" s="86"/>
      <c r="G523" s="86"/>
      <c r="H523" s="89"/>
      <c r="I523" s="86"/>
      <c r="J523" s="86"/>
      <c r="K523" s="72" t="str">
        <f t="shared" si="68"/>
        <v/>
      </c>
      <c r="L523" s="73"/>
      <c r="Y523" t="str">
        <f t="shared" si="63"/>
        <v/>
      </c>
      <c r="AB523" t="str">
        <f t="shared" si="61"/>
        <v/>
      </c>
      <c r="AC523" t="str">
        <f t="shared" si="64"/>
        <v/>
      </c>
      <c r="AD523">
        <f t="shared" si="62"/>
        <v>0</v>
      </c>
    </row>
    <row r="524" spans="1:30" ht="18.75" customHeight="1" x14ac:dyDescent="0.4">
      <c r="A524" s="82" t="str">
        <f t="shared" si="67"/>
        <v/>
      </c>
      <c r="B524" s="61" t="s">
        <v>932</v>
      </c>
      <c r="C524" s="94" t="s">
        <v>3116</v>
      </c>
      <c r="D524" s="95" t="s">
        <v>3117</v>
      </c>
      <c r="E524" s="94" t="s">
        <v>3118</v>
      </c>
      <c r="F524" s="62"/>
      <c r="G524" s="62"/>
      <c r="H524" s="63"/>
      <c r="I524" s="62"/>
      <c r="J524" s="62"/>
      <c r="K524" s="64" t="str">
        <f t="shared" si="68"/>
        <v/>
      </c>
      <c r="L524" s="65"/>
      <c r="Y524" t="str">
        <f t="shared" si="63"/>
        <v/>
      </c>
      <c r="AB524" t="str">
        <f t="shared" si="61"/>
        <v/>
      </c>
      <c r="AC524" t="str">
        <f t="shared" si="64"/>
        <v/>
      </c>
      <c r="AD524">
        <f t="shared" si="62"/>
        <v>0</v>
      </c>
    </row>
    <row r="525" spans="1:30" ht="18.75" customHeight="1" x14ac:dyDescent="0.4">
      <c r="A525" s="82" t="str">
        <f t="shared" si="67"/>
        <v/>
      </c>
      <c r="B525" s="61" t="s">
        <v>933</v>
      </c>
      <c r="C525" s="94" t="s">
        <v>1724</v>
      </c>
      <c r="D525" s="95" t="s">
        <v>215</v>
      </c>
      <c r="E525" s="94" t="s">
        <v>3119</v>
      </c>
      <c r="F525" s="62"/>
      <c r="G525" s="62"/>
      <c r="H525" s="63"/>
      <c r="I525" s="62"/>
      <c r="J525" s="62"/>
      <c r="K525" s="64" t="str">
        <f t="shared" si="68"/>
        <v/>
      </c>
      <c r="L525" s="65"/>
      <c r="Y525" t="str">
        <f t="shared" si="63"/>
        <v/>
      </c>
      <c r="AB525" t="str">
        <f t="shared" si="61"/>
        <v/>
      </c>
      <c r="AC525" t="str">
        <f t="shared" si="64"/>
        <v/>
      </c>
      <c r="AD525">
        <f t="shared" si="62"/>
        <v>0</v>
      </c>
    </row>
    <row r="526" spans="1:30" ht="18.75" customHeight="1" x14ac:dyDescent="0.4">
      <c r="A526" s="82" t="str">
        <f t="shared" si="67"/>
        <v/>
      </c>
      <c r="B526" s="61" t="s">
        <v>934</v>
      </c>
      <c r="C526" s="94" t="s">
        <v>3120</v>
      </c>
      <c r="D526" s="95" t="s">
        <v>216</v>
      </c>
      <c r="E526" s="94" t="s">
        <v>3121</v>
      </c>
      <c r="F526" s="62"/>
      <c r="G526" s="62"/>
      <c r="H526" s="63"/>
      <c r="I526" s="62"/>
      <c r="J526" s="62"/>
      <c r="K526" s="64" t="str">
        <f t="shared" si="68"/>
        <v/>
      </c>
      <c r="L526" s="65"/>
      <c r="Y526" t="str">
        <f t="shared" si="63"/>
        <v/>
      </c>
      <c r="AB526" t="str">
        <f t="shared" si="61"/>
        <v/>
      </c>
      <c r="AC526" t="str">
        <f t="shared" si="64"/>
        <v/>
      </c>
      <c r="AD526">
        <f t="shared" si="62"/>
        <v>0</v>
      </c>
    </row>
    <row r="527" spans="1:30" ht="18.75" customHeight="1" x14ac:dyDescent="0.4">
      <c r="A527" s="82" t="str">
        <f t="shared" si="67"/>
        <v/>
      </c>
      <c r="B527" s="61" t="s">
        <v>935</v>
      </c>
      <c r="C527" s="94" t="s">
        <v>3122</v>
      </c>
      <c r="D527" s="95" t="s">
        <v>216</v>
      </c>
      <c r="E527" s="94" t="s">
        <v>3121</v>
      </c>
      <c r="F527" s="62"/>
      <c r="G527" s="62"/>
      <c r="H527" s="63"/>
      <c r="I527" s="62"/>
      <c r="J527" s="62"/>
      <c r="K527" s="64" t="str">
        <f t="shared" si="68"/>
        <v/>
      </c>
      <c r="L527" s="65"/>
      <c r="Y527" t="str">
        <f t="shared" si="63"/>
        <v/>
      </c>
      <c r="AB527" t="str">
        <f t="shared" si="61"/>
        <v/>
      </c>
      <c r="AC527" t="str">
        <f t="shared" si="64"/>
        <v/>
      </c>
      <c r="AD527">
        <f t="shared" si="62"/>
        <v>0</v>
      </c>
    </row>
    <row r="528" spans="1:30" ht="18.75" customHeight="1" x14ac:dyDescent="0.4">
      <c r="A528" s="82" t="str">
        <f t="shared" si="67"/>
        <v/>
      </c>
      <c r="B528" s="61" t="s">
        <v>936</v>
      </c>
      <c r="C528" s="94" t="s">
        <v>3123</v>
      </c>
      <c r="D528" s="95" t="s">
        <v>3124</v>
      </c>
      <c r="E528" s="94" t="s">
        <v>217</v>
      </c>
      <c r="F528" s="62"/>
      <c r="G528" s="62"/>
      <c r="H528" s="63"/>
      <c r="I528" s="62"/>
      <c r="J528" s="62"/>
      <c r="K528" s="64" t="str">
        <f t="shared" si="68"/>
        <v/>
      </c>
      <c r="L528" s="65"/>
      <c r="Y528" t="str">
        <f t="shared" si="63"/>
        <v/>
      </c>
      <c r="AB528" t="str">
        <f t="shared" si="61"/>
        <v/>
      </c>
      <c r="AC528" t="str">
        <f t="shared" si="64"/>
        <v/>
      </c>
      <c r="AD528">
        <f t="shared" si="62"/>
        <v>0</v>
      </c>
    </row>
    <row r="529" spans="1:30" ht="18.75" customHeight="1" x14ac:dyDescent="0.4">
      <c r="A529" s="82" t="str">
        <f t="shared" si="67"/>
        <v/>
      </c>
      <c r="B529" s="61" t="s">
        <v>937</v>
      </c>
      <c r="C529" s="94" t="s">
        <v>1725</v>
      </c>
      <c r="D529" s="95" t="s">
        <v>3125</v>
      </c>
      <c r="E529" s="94" t="s">
        <v>3126</v>
      </c>
      <c r="F529" s="62"/>
      <c r="G529" s="62"/>
      <c r="H529" s="63"/>
      <c r="I529" s="62"/>
      <c r="J529" s="62"/>
      <c r="K529" s="64" t="str">
        <f t="shared" si="68"/>
        <v/>
      </c>
      <c r="L529" s="65"/>
      <c r="Y529" t="str">
        <f t="shared" si="63"/>
        <v/>
      </c>
      <c r="AB529" t="str">
        <f t="shared" si="61"/>
        <v/>
      </c>
      <c r="AC529" t="str">
        <f t="shared" si="64"/>
        <v/>
      </c>
      <c r="AD529">
        <f t="shared" si="62"/>
        <v>0</v>
      </c>
    </row>
    <row r="530" spans="1:30" ht="18.75" customHeight="1" x14ac:dyDescent="0.4">
      <c r="A530" s="82" t="str">
        <f t="shared" si="67"/>
        <v/>
      </c>
      <c r="B530" s="61" t="s">
        <v>938</v>
      </c>
      <c r="C530" s="94" t="s">
        <v>3127</v>
      </c>
      <c r="D530" s="95" t="s">
        <v>3128</v>
      </c>
      <c r="E530" s="94" t="s">
        <v>3129</v>
      </c>
      <c r="F530" s="62"/>
      <c r="G530" s="62"/>
      <c r="H530" s="63"/>
      <c r="I530" s="62"/>
      <c r="J530" s="62"/>
      <c r="K530" s="64" t="str">
        <f t="shared" si="68"/>
        <v/>
      </c>
      <c r="L530" s="65"/>
      <c r="Y530" t="str">
        <f t="shared" si="63"/>
        <v/>
      </c>
      <c r="AB530" t="str">
        <f t="shared" si="61"/>
        <v/>
      </c>
      <c r="AC530" t="str">
        <f t="shared" si="64"/>
        <v/>
      </c>
      <c r="AD530">
        <f t="shared" si="62"/>
        <v>0</v>
      </c>
    </row>
    <row r="531" spans="1:30" ht="18.75" customHeight="1" x14ac:dyDescent="0.4">
      <c r="A531" s="82" t="str">
        <f t="shared" si="67"/>
        <v/>
      </c>
      <c r="B531" s="61" t="s">
        <v>939</v>
      </c>
      <c r="C531" s="94" t="s">
        <v>3130</v>
      </c>
      <c r="D531" s="95" t="s">
        <v>3131</v>
      </c>
      <c r="E531" s="94" t="s">
        <v>3132</v>
      </c>
      <c r="F531" s="62"/>
      <c r="G531" s="62"/>
      <c r="H531" s="63"/>
      <c r="I531" s="62"/>
      <c r="J531" s="62"/>
      <c r="K531" s="64" t="str">
        <f t="shared" si="68"/>
        <v/>
      </c>
      <c r="L531" s="65"/>
      <c r="Y531" t="str">
        <f t="shared" si="63"/>
        <v/>
      </c>
      <c r="AB531" t="str">
        <f t="shared" si="61"/>
        <v/>
      </c>
      <c r="AC531" t="str">
        <f t="shared" si="64"/>
        <v/>
      </c>
      <c r="AD531">
        <f t="shared" si="62"/>
        <v>0</v>
      </c>
    </row>
    <row r="532" spans="1:30" ht="18.75" customHeight="1" x14ac:dyDescent="0.4">
      <c r="A532" s="82" t="str">
        <f t="shared" si="67"/>
        <v/>
      </c>
      <c r="B532" s="61" t="s">
        <v>940</v>
      </c>
      <c r="C532" s="94" t="s">
        <v>3133</v>
      </c>
      <c r="D532" s="95" t="s">
        <v>2361</v>
      </c>
      <c r="E532" s="94" t="s">
        <v>2360</v>
      </c>
      <c r="F532" s="62"/>
      <c r="G532" s="62"/>
      <c r="H532" s="63"/>
      <c r="I532" s="62"/>
      <c r="J532" s="62"/>
      <c r="K532" s="64" t="str">
        <f t="shared" si="68"/>
        <v/>
      </c>
      <c r="L532" s="65"/>
      <c r="Y532" t="str">
        <f t="shared" si="63"/>
        <v/>
      </c>
      <c r="AB532" t="str">
        <f t="shared" si="61"/>
        <v/>
      </c>
      <c r="AC532" t="str">
        <f t="shared" si="64"/>
        <v/>
      </c>
      <c r="AD532">
        <f t="shared" si="62"/>
        <v>0</v>
      </c>
    </row>
    <row r="533" spans="1:30" ht="18.75" customHeight="1" thickBot="1" x14ac:dyDescent="0.45">
      <c r="A533" s="85" t="str">
        <f t="shared" si="67"/>
        <v/>
      </c>
      <c r="B533" s="74" t="s">
        <v>941</v>
      </c>
      <c r="C533" s="97" t="s">
        <v>3134</v>
      </c>
      <c r="D533" s="98" t="s">
        <v>2340</v>
      </c>
      <c r="E533" s="97" t="s">
        <v>3135</v>
      </c>
      <c r="F533" s="87"/>
      <c r="G533" s="87"/>
      <c r="H533" s="88"/>
      <c r="I533" s="87"/>
      <c r="J533" s="87"/>
      <c r="K533" s="75" t="str">
        <f t="shared" si="68"/>
        <v/>
      </c>
      <c r="L533" s="76"/>
      <c r="Y533" t="str">
        <f t="shared" si="63"/>
        <v/>
      </c>
      <c r="AB533" t="str">
        <f t="shared" si="61"/>
        <v/>
      </c>
      <c r="AC533" t="str">
        <f t="shared" si="64"/>
        <v/>
      </c>
      <c r="AD533">
        <f t="shared" si="62"/>
        <v>0</v>
      </c>
    </row>
    <row r="534" spans="1:30" ht="18.75" customHeight="1" x14ac:dyDescent="0.4">
      <c r="A534" s="81" t="str">
        <f t="shared" si="67"/>
        <v/>
      </c>
      <c r="B534" s="55" t="s">
        <v>942</v>
      </c>
      <c r="C534" s="92" t="s">
        <v>3136</v>
      </c>
      <c r="D534" s="93" t="s">
        <v>3137</v>
      </c>
      <c r="E534" s="92" t="s">
        <v>3138</v>
      </c>
      <c r="F534" s="56"/>
      <c r="G534" s="56"/>
      <c r="H534" s="58"/>
      <c r="I534" s="56"/>
      <c r="J534" s="56"/>
      <c r="K534" s="59" t="str">
        <f t="shared" si="68"/>
        <v/>
      </c>
      <c r="L534" s="60"/>
      <c r="Y534" t="str">
        <f t="shared" si="63"/>
        <v/>
      </c>
      <c r="AB534" t="str">
        <f t="shared" si="61"/>
        <v/>
      </c>
      <c r="AC534" t="str">
        <f t="shared" si="64"/>
        <v/>
      </c>
      <c r="AD534">
        <f t="shared" si="62"/>
        <v>0</v>
      </c>
    </row>
    <row r="535" spans="1:30" ht="18.75" customHeight="1" x14ac:dyDescent="0.4">
      <c r="A535" s="82" t="str">
        <f t="shared" si="67"/>
        <v/>
      </c>
      <c r="B535" s="61" t="s">
        <v>943</v>
      </c>
      <c r="C535" s="94" t="s">
        <v>3139</v>
      </c>
      <c r="D535" s="95" t="s">
        <v>3140</v>
      </c>
      <c r="E535" s="94" t="s">
        <v>3141</v>
      </c>
      <c r="F535" s="62"/>
      <c r="G535" s="62"/>
      <c r="H535" s="63"/>
      <c r="I535" s="62"/>
      <c r="J535" s="62"/>
      <c r="K535" s="64" t="str">
        <f t="shared" si="68"/>
        <v/>
      </c>
      <c r="L535" s="65"/>
      <c r="Y535" t="str">
        <f t="shared" si="63"/>
        <v/>
      </c>
      <c r="AB535" t="str">
        <f t="shared" si="61"/>
        <v/>
      </c>
      <c r="AC535" t="str">
        <f t="shared" si="64"/>
        <v/>
      </c>
      <c r="AD535">
        <f t="shared" si="62"/>
        <v>0</v>
      </c>
    </row>
    <row r="536" spans="1:30" ht="18.75" customHeight="1" x14ac:dyDescent="0.4">
      <c r="A536" s="82" t="str">
        <f t="shared" si="67"/>
        <v/>
      </c>
      <c r="B536" s="61" t="s">
        <v>944</v>
      </c>
      <c r="C536" s="94" t="s">
        <v>3142</v>
      </c>
      <c r="D536" s="95" t="s">
        <v>3143</v>
      </c>
      <c r="E536" s="94" t="s">
        <v>3144</v>
      </c>
      <c r="F536" s="62"/>
      <c r="G536" s="62"/>
      <c r="H536" s="63"/>
      <c r="I536" s="62"/>
      <c r="J536" s="62"/>
      <c r="K536" s="64" t="str">
        <f t="shared" si="68"/>
        <v/>
      </c>
      <c r="L536" s="65"/>
      <c r="Y536" t="str">
        <f t="shared" si="63"/>
        <v/>
      </c>
      <c r="AB536" t="str">
        <f t="shared" si="61"/>
        <v/>
      </c>
      <c r="AC536" t="str">
        <f t="shared" si="64"/>
        <v/>
      </c>
      <c r="AD536">
        <f t="shared" si="62"/>
        <v>0</v>
      </c>
    </row>
    <row r="537" spans="1:30" ht="18.75" customHeight="1" x14ac:dyDescent="0.4">
      <c r="A537" s="82" t="str">
        <f t="shared" si="67"/>
        <v/>
      </c>
      <c r="B537" s="61" t="s">
        <v>945</v>
      </c>
      <c r="C537" s="94" t="s">
        <v>3145</v>
      </c>
      <c r="D537" s="95" t="s">
        <v>3146</v>
      </c>
      <c r="E537" s="94" t="s">
        <v>3147</v>
      </c>
      <c r="F537" s="62"/>
      <c r="G537" s="62"/>
      <c r="H537" s="63"/>
      <c r="I537" s="62"/>
      <c r="J537" s="62"/>
      <c r="K537" s="64" t="str">
        <f t="shared" si="68"/>
        <v/>
      </c>
      <c r="L537" s="65"/>
      <c r="Y537" t="str">
        <f t="shared" si="63"/>
        <v/>
      </c>
      <c r="AB537" t="str">
        <f t="shared" si="61"/>
        <v/>
      </c>
      <c r="AC537" t="str">
        <f t="shared" si="64"/>
        <v/>
      </c>
      <c r="AD537">
        <f t="shared" si="62"/>
        <v>0</v>
      </c>
    </row>
    <row r="538" spans="1:30" ht="18.75" customHeight="1" x14ac:dyDescent="0.4">
      <c r="A538" s="82" t="str">
        <f t="shared" si="67"/>
        <v/>
      </c>
      <c r="B538" s="61" t="s">
        <v>946</v>
      </c>
      <c r="C538" s="94" t="s">
        <v>3148</v>
      </c>
      <c r="D538" s="95" t="s">
        <v>3149</v>
      </c>
      <c r="E538" s="94" t="s">
        <v>3150</v>
      </c>
      <c r="F538" s="62"/>
      <c r="G538" s="62"/>
      <c r="H538" s="63"/>
      <c r="I538" s="62"/>
      <c r="J538" s="62"/>
      <c r="K538" s="64" t="str">
        <f t="shared" si="68"/>
        <v/>
      </c>
      <c r="L538" s="65"/>
      <c r="Y538" t="str">
        <f t="shared" si="63"/>
        <v/>
      </c>
      <c r="AB538" t="str">
        <f t="shared" si="61"/>
        <v/>
      </c>
      <c r="AC538" t="str">
        <f t="shared" si="64"/>
        <v/>
      </c>
      <c r="AD538">
        <f t="shared" si="62"/>
        <v>0</v>
      </c>
    </row>
    <row r="539" spans="1:30" ht="18.75" customHeight="1" x14ac:dyDescent="0.4">
      <c r="A539" s="82" t="str">
        <f t="shared" si="67"/>
        <v/>
      </c>
      <c r="B539" s="61" t="s">
        <v>947</v>
      </c>
      <c r="C539" s="94" t="s">
        <v>3151</v>
      </c>
      <c r="D539" s="95" t="s">
        <v>3152</v>
      </c>
      <c r="E539" s="94" t="s">
        <v>3153</v>
      </c>
      <c r="F539" s="62"/>
      <c r="G539" s="62"/>
      <c r="H539" s="63"/>
      <c r="I539" s="62"/>
      <c r="J539" s="62"/>
      <c r="K539" s="64" t="str">
        <f t="shared" si="68"/>
        <v/>
      </c>
      <c r="L539" s="65"/>
      <c r="Y539" t="str">
        <f t="shared" si="63"/>
        <v/>
      </c>
      <c r="AB539" t="str">
        <f t="shared" si="61"/>
        <v/>
      </c>
      <c r="AC539" t="str">
        <f t="shared" si="64"/>
        <v/>
      </c>
      <c r="AD539">
        <f t="shared" si="62"/>
        <v>0</v>
      </c>
    </row>
    <row r="540" spans="1:30" ht="18.75" customHeight="1" x14ac:dyDescent="0.4">
      <c r="A540" s="82" t="str">
        <f t="shared" si="67"/>
        <v/>
      </c>
      <c r="B540" s="61" t="s">
        <v>948</v>
      </c>
      <c r="C540" s="94" t="s">
        <v>3154</v>
      </c>
      <c r="D540" s="95" t="s">
        <v>2359</v>
      </c>
      <c r="E540" s="94" t="s">
        <v>2358</v>
      </c>
      <c r="F540" s="62"/>
      <c r="G540" s="62"/>
      <c r="H540" s="63"/>
      <c r="I540" s="62"/>
      <c r="J540" s="62"/>
      <c r="K540" s="64" t="str">
        <f t="shared" si="68"/>
        <v/>
      </c>
      <c r="L540" s="65"/>
      <c r="Y540" t="str">
        <f t="shared" si="63"/>
        <v/>
      </c>
      <c r="AB540" t="str">
        <f t="shared" si="61"/>
        <v/>
      </c>
      <c r="AC540" t="str">
        <f t="shared" si="64"/>
        <v/>
      </c>
      <c r="AD540">
        <f t="shared" si="62"/>
        <v>0</v>
      </c>
    </row>
    <row r="541" spans="1:30" ht="18.75" customHeight="1" x14ac:dyDescent="0.4">
      <c r="A541" s="82" t="str">
        <f t="shared" si="67"/>
        <v/>
      </c>
      <c r="B541" s="61" t="s">
        <v>949</v>
      </c>
      <c r="C541" s="94" t="s">
        <v>3155</v>
      </c>
      <c r="D541" s="95" t="s">
        <v>3156</v>
      </c>
      <c r="E541" s="94" t="s">
        <v>218</v>
      </c>
      <c r="F541" s="62"/>
      <c r="G541" s="62"/>
      <c r="H541" s="63"/>
      <c r="I541" s="62"/>
      <c r="J541" s="62"/>
      <c r="K541" s="64" t="str">
        <f t="shared" si="68"/>
        <v/>
      </c>
      <c r="L541" s="65"/>
      <c r="Y541" t="str">
        <f t="shared" si="63"/>
        <v/>
      </c>
      <c r="AB541" t="str">
        <f t="shared" si="61"/>
        <v/>
      </c>
      <c r="AC541" t="str">
        <f t="shared" si="64"/>
        <v/>
      </c>
      <c r="AD541">
        <f t="shared" si="62"/>
        <v>0</v>
      </c>
    </row>
    <row r="542" spans="1:30" ht="18.75" customHeight="1" x14ac:dyDescent="0.4">
      <c r="A542" s="82" t="str">
        <f t="shared" si="67"/>
        <v/>
      </c>
      <c r="B542" s="61" t="s">
        <v>950</v>
      </c>
      <c r="C542" s="94" t="s">
        <v>3157</v>
      </c>
      <c r="D542" s="95" t="s">
        <v>3156</v>
      </c>
      <c r="E542" s="94" t="s">
        <v>218</v>
      </c>
      <c r="F542" s="62"/>
      <c r="G542" s="62"/>
      <c r="H542" s="63"/>
      <c r="I542" s="62"/>
      <c r="J542" s="62"/>
      <c r="K542" s="64" t="str">
        <f t="shared" si="68"/>
        <v/>
      </c>
      <c r="L542" s="65"/>
      <c r="Y542" t="str">
        <f t="shared" si="63"/>
        <v/>
      </c>
      <c r="AB542" t="str">
        <f t="shared" si="61"/>
        <v/>
      </c>
      <c r="AC542" t="str">
        <f t="shared" si="64"/>
        <v/>
      </c>
      <c r="AD542">
        <f t="shared" si="62"/>
        <v>0</v>
      </c>
    </row>
    <row r="543" spans="1:30" ht="18.75" customHeight="1" x14ac:dyDescent="0.4">
      <c r="A543" s="82" t="str">
        <f t="shared" si="67"/>
        <v/>
      </c>
      <c r="B543" s="61" t="s">
        <v>951</v>
      </c>
      <c r="C543" s="94" t="s">
        <v>3158</v>
      </c>
      <c r="D543" s="95" t="s">
        <v>3159</v>
      </c>
      <c r="E543" s="94" t="s">
        <v>2146</v>
      </c>
      <c r="F543" s="62"/>
      <c r="G543" s="62"/>
      <c r="H543" s="63"/>
      <c r="I543" s="62"/>
      <c r="J543" s="62"/>
      <c r="K543" s="64" t="str">
        <f t="shared" si="68"/>
        <v/>
      </c>
      <c r="L543" s="65"/>
      <c r="Y543" t="str">
        <f t="shared" si="63"/>
        <v/>
      </c>
      <c r="AB543" t="str">
        <f t="shared" si="61"/>
        <v/>
      </c>
      <c r="AC543" t="str">
        <f t="shared" si="64"/>
        <v/>
      </c>
      <c r="AD543">
        <f t="shared" si="62"/>
        <v>0</v>
      </c>
    </row>
    <row r="544" spans="1:30" ht="18.75" customHeight="1" x14ac:dyDescent="0.4">
      <c r="A544" s="82" t="str">
        <f t="shared" si="67"/>
        <v/>
      </c>
      <c r="B544" s="61" t="s">
        <v>952</v>
      </c>
      <c r="C544" s="94" t="s">
        <v>3160</v>
      </c>
      <c r="D544" s="95" t="s">
        <v>2357</v>
      </c>
      <c r="E544" s="94" t="s">
        <v>2356</v>
      </c>
      <c r="F544" s="62"/>
      <c r="G544" s="62"/>
      <c r="H544" s="63"/>
      <c r="I544" s="62"/>
      <c r="J544" s="62"/>
      <c r="K544" s="64" t="str">
        <f t="shared" si="68"/>
        <v/>
      </c>
      <c r="L544" s="65"/>
      <c r="Y544" t="str">
        <f t="shared" si="63"/>
        <v/>
      </c>
      <c r="AB544" t="str">
        <f t="shared" si="61"/>
        <v/>
      </c>
      <c r="AC544" t="str">
        <f t="shared" si="64"/>
        <v/>
      </c>
      <c r="AD544">
        <f t="shared" si="62"/>
        <v>0</v>
      </c>
    </row>
    <row r="545" spans="1:30" ht="18.75" customHeight="1" x14ac:dyDescent="0.4">
      <c r="A545" s="82" t="str">
        <f t="shared" si="67"/>
        <v/>
      </c>
      <c r="B545" s="61" t="s">
        <v>953</v>
      </c>
      <c r="C545" s="94" t="s">
        <v>3161</v>
      </c>
      <c r="D545" s="95" t="s">
        <v>3162</v>
      </c>
      <c r="E545" s="94" t="s">
        <v>3163</v>
      </c>
      <c r="F545" s="62"/>
      <c r="G545" s="62"/>
      <c r="H545" s="63"/>
      <c r="I545" s="62"/>
      <c r="J545" s="62"/>
      <c r="K545" s="64" t="str">
        <f t="shared" si="68"/>
        <v/>
      </c>
      <c r="L545" s="65"/>
      <c r="Y545" t="str">
        <f t="shared" si="63"/>
        <v/>
      </c>
      <c r="AB545" t="str">
        <f t="shared" si="61"/>
        <v/>
      </c>
      <c r="AC545" t="str">
        <f t="shared" si="64"/>
        <v/>
      </c>
      <c r="AD545">
        <f t="shared" si="62"/>
        <v>0</v>
      </c>
    </row>
    <row r="546" spans="1:30" ht="18.75" customHeight="1" x14ac:dyDescent="0.4">
      <c r="A546" s="82" t="str">
        <f t="shared" si="67"/>
        <v/>
      </c>
      <c r="B546" s="61" t="s">
        <v>954</v>
      </c>
      <c r="C546" s="94" t="s">
        <v>3164</v>
      </c>
      <c r="D546" s="95" t="s">
        <v>3165</v>
      </c>
      <c r="E546" s="94" t="s">
        <v>219</v>
      </c>
      <c r="F546" s="62"/>
      <c r="G546" s="62"/>
      <c r="H546" s="63"/>
      <c r="I546" s="62"/>
      <c r="J546" s="62"/>
      <c r="K546" s="64" t="str">
        <f t="shared" si="68"/>
        <v/>
      </c>
      <c r="L546" s="65"/>
      <c r="Y546" t="str">
        <f t="shared" si="63"/>
        <v/>
      </c>
      <c r="AB546" t="str">
        <f t="shared" si="61"/>
        <v/>
      </c>
      <c r="AC546" t="str">
        <f t="shared" si="64"/>
        <v/>
      </c>
      <c r="AD546">
        <f t="shared" si="62"/>
        <v>0</v>
      </c>
    </row>
    <row r="547" spans="1:30" ht="18.75" customHeight="1" x14ac:dyDescent="0.4">
      <c r="A547" s="82" t="str">
        <f t="shared" si="67"/>
        <v/>
      </c>
      <c r="B547" s="61" t="s">
        <v>955</v>
      </c>
      <c r="C547" s="94" t="s">
        <v>3166</v>
      </c>
      <c r="D547" s="95" t="s">
        <v>3165</v>
      </c>
      <c r="E547" s="94" t="s">
        <v>219</v>
      </c>
      <c r="F547" s="62"/>
      <c r="G547" s="62"/>
      <c r="H547" s="63"/>
      <c r="I547" s="62"/>
      <c r="J547" s="62"/>
      <c r="K547" s="64" t="str">
        <f t="shared" si="68"/>
        <v/>
      </c>
      <c r="L547" s="65"/>
      <c r="Y547" t="str">
        <f t="shared" si="63"/>
        <v/>
      </c>
      <c r="AB547" t="str">
        <f t="shared" si="61"/>
        <v/>
      </c>
      <c r="AC547" t="str">
        <f t="shared" si="64"/>
        <v/>
      </c>
      <c r="AD547">
        <f t="shared" si="62"/>
        <v>0</v>
      </c>
    </row>
    <row r="548" spans="1:30" ht="18.75" customHeight="1" x14ac:dyDescent="0.4">
      <c r="A548" s="82" t="str">
        <f t="shared" si="67"/>
        <v/>
      </c>
      <c r="B548" s="61" t="s">
        <v>956</v>
      </c>
      <c r="C548" s="94" t="s">
        <v>3167</v>
      </c>
      <c r="D548" s="95" t="s">
        <v>3168</v>
      </c>
      <c r="E548" s="94" t="s">
        <v>2147</v>
      </c>
      <c r="F548" s="62"/>
      <c r="G548" s="62"/>
      <c r="H548" s="63"/>
      <c r="I548" s="62"/>
      <c r="J548" s="62"/>
      <c r="K548" s="64" t="str">
        <f t="shared" si="68"/>
        <v/>
      </c>
      <c r="L548" s="65"/>
      <c r="Y548" t="str">
        <f t="shared" si="63"/>
        <v/>
      </c>
      <c r="AB548" t="str">
        <f t="shared" si="61"/>
        <v/>
      </c>
      <c r="AC548" t="str">
        <f t="shared" si="64"/>
        <v/>
      </c>
      <c r="AD548">
        <f t="shared" si="62"/>
        <v>0</v>
      </c>
    </row>
    <row r="549" spans="1:30" ht="18.75" customHeight="1" x14ac:dyDescent="0.4">
      <c r="A549" s="82" t="str">
        <f t="shared" si="67"/>
        <v/>
      </c>
      <c r="B549" s="61" t="s">
        <v>2341</v>
      </c>
      <c r="C549" s="94" t="s">
        <v>3169</v>
      </c>
      <c r="D549" s="95" t="s">
        <v>3170</v>
      </c>
      <c r="E549" s="94" t="s">
        <v>3171</v>
      </c>
      <c r="F549" s="62"/>
      <c r="G549" s="62"/>
      <c r="H549" s="63"/>
      <c r="I549" s="62"/>
      <c r="J549" s="62"/>
      <c r="K549" s="64" t="str">
        <f t="shared" si="68"/>
        <v/>
      </c>
      <c r="L549" s="65"/>
      <c r="Y549" t="str">
        <f t="shared" si="63"/>
        <v/>
      </c>
      <c r="AB549" t="str">
        <f t="shared" si="61"/>
        <v/>
      </c>
      <c r="AC549" t="str">
        <f t="shared" si="64"/>
        <v/>
      </c>
      <c r="AD549">
        <f t="shared" si="62"/>
        <v>0</v>
      </c>
    </row>
    <row r="550" spans="1:30" ht="18.75" customHeight="1" x14ac:dyDescent="0.4">
      <c r="A550" s="82" t="str">
        <f t="shared" si="67"/>
        <v/>
      </c>
      <c r="B550" s="61" t="s">
        <v>4507</v>
      </c>
      <c r="C550" s="94" t="s">
        <v>3172</v>
      </c>
      <c r="D550" s="95" t="s">
        <v>3173</v>
      </c>
      <c r="E550" s="94" t="s">
        <v>220</v>
      </c>
      <c r="F550" s="62"/>
      <c r="G550" s="62"/>
      <c r="H550" s="63"/>
      <c r="I550" s="62"/>
      <c r="J550" s="62"/>
      <c r="K550" s="64" t="str">
        <f t="shared" si="68"/>
        <v/>
      </c>
      <c r="L550" s="65"/>
      <c r="Y550" t="str">
        <f t="shared" si="63"/>
        <v/>
      </c>
      <c r="AB550" t="str">
        <f t="shared" si="61"/>
        <v/>
      </c>
      <c r="AC550" t="str">
        <f t="shared" si="64"/>
        <v/>
      </c>
      <c r="AD550">
        <f t="shared" si="62"/>
        <v>0</v>
      </c>
    </row>
    <row r="551" spans="1:30" ht="18.75" customHeight="1" x14ac:dyDescent="0.4">
      <c r="A551" s="82" t="str">
        <f t="shared" si="67"/>
        <v/>
      </c>
      <c r="B551" s="61" t="s">
        <v>4508</v>
      </c>
      <c r="C551" s="94" t="s">
        <v>3174</v>
      </c>
      <c r="D551" s="95" t="s">
        <v>3175</v>
      </c>
      <c r="E551" s="94" t="s">
        <v>3176</v>
      </c>
      <c r="F551" s="62"/>
      <c r="G551" s="62"/>
      <c r="H551" s="63"/>
      <c r="I551" s="62"/>
      <c r="J551" s="62"/>
      <c r="K551" s="64" t="str">
        <f t="shared" si="68"/>
        <v/>
      </c>
      <c r="L551" s="65"/>
      <c r="Y551" t="str">
        <f t="shared" si="63"/>
        <v/>
      </c>
      <c r="AB551" t="str">
        <f t="shared" si="61"/>
        <v/>
      </c>
      <c r="AC551" t="str">
        <f t="shared" si="64"/>
        <v/>
      </c>
      <c r="AD551">
        <f t="shared" si="62"/>
        <v>0</v>
      </c>
    </row>
    <row r="552" spans="1:30" ht="18.75" customHeight="1" x14ac:dyDescent="0.4">
      <c r="A552" s="82" t="str">
        <f t="shared" si="67"/>
        <v/>
      </c>
      <c r="B552" s="61" t="s">
        <v>4509</v>
      </c>
      <c r="C552" s="94" t="s">
        <v>3177</v>
      </c>
      <c r="D552" s="95" t="s">
        <v>3178</v>
      </c>
      <c r="E552" s="94" t="s">
        <v>3179</v>
      </c>
      <c r="F552" s="62"/>
      <c r="G552" s="62"/>
      <c r="H552" s="63"/>
      <c r="I552" s="62"/>
      <c r="J552" s="62"/>
      <c r="K552" s="64" t="str">
        <f t="shared" si="68"/>
        <v/>
      </c>
      <c r="L552" s="65"/>
      <c r="Y552" t="str">
        <f t="shared" si="63"/>
        <v/>
      </c>
      <c r="AB552" t="str">
        <f t="shared" si="61"/>
        <v/>
      </c>
      <c r="AC552" t="str">
        <f t="shared" si="64"/>
        <v/>
      </c>
      <c r="AD552">
        <f t="shared" si="62"/>
        <v>0</v>
      </c>
    </row>
    <row r="553" spans="1:30" ht="18.75" customHeight="1" x14ac:dyDescent="0.4">
      <c r="A553" s="82" t="str">
        <f t="shared" si="67"/>
        <v/>
      </c>
      <c r="B553" s="61" t="s">
        <v>4510</v>
      </c>
      <c r="C553" s="94" t="s">
        <v>3180</v>
      </c>
      <c r="D553" s="95" t="s">
        <v>3181</v>
      </c>
      <c r="E553" s="94" t="s">
        <v>3182</v>
      </c>
      <c r="F553" s="62"/>
      <c r="G553" s="62"/>
      <c r="H553" s="63"/>
      <c r="I553" s="62"/>
      <c r="J553" s="62"/>
      <c r="K553" s="64" t="str">
        <f t="shared" si="68"/>
        <v/>
      </c>
      <c r="L553" s="65"/>
      <c r="Y553" t="str">
        <f t="shared" si="63"/>
        <v/>
      </c>
      <c r="AB553" t="str">
        <f t="shared" si="61"/>
        <v/>
      </c>
      <c r="AC553" t="str">
        <f t="shared" si="64"/>
        <v/>
      </c>
      <c r="AD553">
        <f t="shared" si="62"/>
        <v>0</v>
      </c>
    </row>
    <row r="554" spans="1:30" ht="18.75" customHeight="1" x14ac:dyDescent="0.4">
      <c r="A554" s="82" t="str">
        <f t="shared" si="67"/>
        <v/>
      </c>
      <c r="B554" s="61" t="s">
        <v>4511</v>
      </c>
      <c r="C554" s="94" t="s">
        <v>3183</v>
      </c>
      <c r="D554" s="95" t="s">
        <v>3184</v>
      </c>
      <c r="E554" s="94" t="s">
        <v>3185</v>
      </c>
      <c r="F554" s="62"/>
      <c r="G554" s="62"/>
      <c r="H554" s="63"/>
      <c r="I554" s="62"/>
      <c r="J554" s="62"/>
      <c r="K554" s="64" t="str">
        <f t="shared" si="68"/>
        <v/>
      </c>
      <c r="L554" s="65"/>
      <c r="Y554" t="str">
        <f t="shared" si="63"/>
        <v/>
      </c>
      <c r="AB554" t="str">
        <f t="shared" si="61"/>
        <v/>
      </c>
      <c r="AC554" t="str">
        <f t="shared" si="64"/>
        <v/>
      </c>
      <c r="AD554">
        <f t="shared" si="62"/>
        <v>0</v>
      </c>
    </row>
    <row r="555" spans="1:30" ht="18.75" customHeight="1" x14ac:dyDescent="0.4">
      <c r="A555" s="82" t="str">
        <f t="shared" si="67"/>
        <v/>
      </c>
      <c r="B555" s="61" t="s">
        <v>4512</v>
      </c>
      <c r="C555" s="94" t="s">
        <v>3186</v>
      </c>
      <c r="D555" s="95" t="s">
        <v>3187</v>
      </c>
      <c r="E555" s="94" t="s">
        <v>3188</v>
      </c>
      <c r="F555" s="62"/>
      <c r="G555" s="62"/>
      <c r="H555" s="63"/>
      <c r="I555" s="62"/>
      <c r="J555" s="62"/>
      <c r="K555" s="64" t="str">
        <f t="shared" si="68"/>
        <v/>
      </c>
      <c r="L555" s="65"/>
      <c r="Y555" t="str">
        <f t="shared" si="63"/>
        <v/>
      </c>
      <c r="AB555" t="str">
        <f t="shared" si="61"/>
        <v/>
      </c>
      <c r="AC555" t="str">
        <f t="shared" si="64"/>
        <v/>
      </c>
      <c r="AD555">
        <f t="shared" si="62"/>
        <v>0</v>
      </c>
    </row>
    <row r="556" spans="1:30" ht="18.75" customHeight="1" thickBot="1" x14ac:dyDescent="0.45">
      <c r="A556" s="83" t="str">
        <f t="shared" si="67"/>
        <v/>
      </c>
      <c r="B556" s="66" t="s">
        <v>4513</v>
      </c>
      <c r="C556" s="99" t="s">
        <v>3189</v>
      </c>
      <c r="D556" s="100" t="s">
        <v>3190</v>
      </c>
      <c r="E556" s="99" t="s">
        <v>3191</v>
      </c>
      <c r="F556" s="67"/>
      <c r="G556" s="67"/>
      <c r="H556" s="68"/>
      <c r="I556" s="67"/>
      <c r="J556" s="67"/>
      <c r="K556" s="69" t="str">
        <f t="shared" si="68"/>
        <v/>
      </c>
      <c r="L556" s="70"/>
      <c r="Y556" t="str">
        <f t="shared" si="63"/>
        <v/>
      </c>
      <c r="AB556" t="str">
        <f t="shared" si="61"/>
        <v/>
      </c>
      <c r="AC556" t="str">
        <f t="shared" si="64"/>
        <v/>
      </c>
      <c r="AD556">
        <f t="shared" si="62"/>
        <v>0</v>
      </c>
    </row>
    <row r="557" spans="1:30" ht="18.75" customHeight="1" x14ac:dyDescent="0.4">
      <c r="A557" s="84" t="str">
        <f t="shared" si="67"/>
        <v/>
      </c>
      <c r="B557" s="71" t="s">
        <v>957</v>
      </c>
      <c r="C557" s="101" t="s">
        <v>3192</v>
      </c>
      <c r="D557" s="102" t="s">
        <v>3193</v>
      </c>
      <c r="E557" s="101" t="s">
        <v>3194</v>
      </c>
      <c r="F557" s="86"/>
      <c r="G557" s="86"/>
      <c r="H557" s="89"/>
      <c r="I557" s="86"/>
      <c r="J557" s="86"/>
      <c r="K557" s="72" t="str">
        <f t="shared" si="68"/>
        <v/>
      </c>
      <c r="L557" s="73"/>
      <c r="Y557" t="str">
        <f t="shared" si="63"/>
        <v/>
      </c>
      <c r="AB557" t="str">
        <f t="shared" si="61"/>
        <v/>
      </c>
      <c r="AC557" t="str">
        <f t="shared" si="64"/>
        <v/>
      </c>
      <c r="AD557">
        <f t="shared" si="62"/>
        <v>0</v>
      </c>
    </row>
    <row r="558" spans="1:30" ht="18.75" customHeight="1" x14ac:dyDescent="0.4">
      <c r="A558" s="82" t="str">
        <f t="shared" si="67"/>
        <v/>
      </c>
      <c r="B558" s="61" t="s">
        <v>958</v>
      </c>
      <c r="C558" s="94" t="s">
        <v>3195</v>
      </c>
      <c r="D558" s="95" t="s">
        <v>3196</v>
      </c>
      <c r="E558" s="94" t="s">
        <v>3197</v>
      </c>
      <c r="F558" s="62"/>
      <c r="G558" s="62"/>
      <c r="H558" s="63"/>
      <c r="I558" s="62"/>
      <c r="J558" s="62"/>
      <c r="K558" s="64" t="str">
        <f t="shared" si="68"/>
        <v/>
      </c>
      <c r="L558" s="65"/>
      <c r="Y558" t="str">
        <f t="shared" si="63"/>
        <v/>
      </c>
      <c r="AB558" t="str">
        <f t="shared" si="61"/>
        <v/>
      </c>
      <c r="AC558" t="str">
        <f t="shared" si="64"/>
        <v/>
      </c>
      <c r="AD558">
        <f t="shared" si="62"/>
        <v>0</v>
      </c>
    </row>
    <row r="559" spans="1:30" ht="18.75" customHeight="1" x14ac:dyDescent="0.4">
      <c r="A559" s="82" t="str">
        <f t="shared" si="67"/>
        <v/>
      </c>
      <c r="B559" s="61" t="s">
        <v>959</v>
      </c>
      <c r="C559" s="94" t="s">
        <v>3198</v>
      </c>
      <c r="D559" s="95" t="s">
        <v>2150</v>
      </c>
      <c r="E559" s="94" t="s">
        <v>3199</v>
      </c>
      <c r="F559" s="62"/>
      <c r="G559" s="62"/>
      <c r="H559" s="63"/>
      <c r="I559" s="62"/>
      <c r="J559" s="62"/>
      <c r="K559" s="64" t="str">
        <f t="shared" si="68"/>
        <v/>
      </c>
      <c r="L559" s="65"/>
      <c r="Y559" t="str">
        <f t="shared" si="63"/>
        <v/>
      </c>
      <c r="AB559" t="str">
        <f t="shared" si="61"/>
        <v/>
      </c>
      <c r="AC559" t="str">
        <f t="shared" si="64"/>
        <v/>
      </c>
      <c r="AD559">
        <f t="shared" si="62"/>
        <v>0</v>
      </c>
    </row>
    <row r="560" spans="1:30" ht="18.75" customHeight="1" x14ac:dyDescent="0.4">
      <c r="A560" s="82" t="str">
        <f t="shared" si="67"/>
        <v/>
      </c>
      <c r="B560" s="61" t="s">
        <v>960</v>
      </c>
      <c r="C560" s="94" t="s">
        <v>3200</v>
      </c>
      <c r="D560" s="95" t="s">
        <v>2150</v>
      </c>
      <c r="E560" s="94" t="s">
        <v>3199</v>
      </c>
      <c r="F560" s="62"/>
      <c r="G560" s="62"/>
      <c r="H560" s="63"/>
      <c r="I560" s="62"/>
      <c r="J560" s="62"/>
      <c r="K560" s="64" t="str">
        <f t="shared" si="68"/>
        <v/>
      </c>
      <c r="L560" s="65"/>
      <c r="Y560" t="str">
        <f t="shared" si="63"/>
        <v/>
      </c>
      <c r="AB560" t="str">
        <f t="shared" si="61"/>
        <v/>
      </c>
      <c r="AC560" t="str">
        <f t="shared" si="64"/>
        <v/>
      </c>
      <c r="AD560">
        <f t="shared" si="62"/>
        <v>0</v>
      </c>
    </row>
    <row r="561" spans="1:30" ht="18.75" customHeight="1" x14ac:dyDescent="0.4">
      <c r="A561" s="82" t="str">
        <f t="shared" si="67"/>
        <v/>
      </c>
      <c r="B561" s="61" t="s">
        <v>961</v>
      </c>
      <c r="C561" s="94" t="s">
        <v>3201</v>
      </c>
      <c r="D561" s="95" t="s">
        <v>3202</v>
      </c>
      <c r="E561" s="94" t="s">
        <v>3203</v>
      </c>
      <c r="F561" s="62"/>
      <c r="G561" s="62"/>
      <c r="H561" s="63"/>
      <c r="I561" s="62"/>
      <c r="J561" s="62"/>
      <c r="K561" s="64" t="str">
        <f t="shared" si="68"/>
        <v/>
      </c>
      <c r="L561" s="65"/>
      <c r="Y561" t="str">
        <f t="shared" si="63"/>
        <v/>
      </c>
      <c r="AB561" t="str">
        <f t="shared" si="61"/>
        <v/>
      </c>
      <c r="AC561" t="str">
        <f t="shared" si="64"/>
        <v/>
      </c>
      <c r="AD561">
        <f t="shared" si="62"/>
        <v>0</v>
      </c>
    </row>
    <row r="562" spans="1:30" ht="18.75" customHeight="1" x14ac:dyDescent="0.4">
      <c r="A562" s="82" t="str">
        <f t="shared" si="67"/>
        <v/>
      </c>
      <c r="B562" s="61" t="s">
        <v>962</v>
      </c>
      <c r="C562" s="94" t="s">
        <v>3204</v>
      </c>
      <c r="D562" s="95" t="s">
        <v>3205</v>
      </c>
      <c r="E562" s="94" t="s">
        <v>3206</v>
      </c>
      <c r="F562" s="62"/>
      <c r="G562" s="62"/>
      <c r="H562" s="63"/>
      <c r="I562" s="62"/>
      <c r="J562" s="62"/>
      <c r="K562" s="64" t="str">
        <f t="shared" si="68"/>
        <v/>
      </c>
      <c r="L562" s="65"/>
      <c r="Y562" t="str">
        <f t="shared" si="63"/>
        <v/>
      </c>
      <c r="AB562" t="str">
        <f t="shared" si="61"/>
        <v/>
      </c>
      <c r="AC562" t="str">
        <f t="shared" si="64"/>
        <v/>
      </c>
      <c r="AD562">
        <f t="shared" si="62"/>
        <v>0</v>
      </c>
    </row>
    <row r="563" spans="1:30" ht="18.75" customHeight="1" x14ac:dyDescent="0.4">
      <c r="A563" s="82" t="str">
        <f t="shared" si="67"/>
        <v/>
      </c>
      <c r="B563" s="61" t="s">
        <v>963</v>
      </c>
      <c r="C563" s="94" t="s">
        <v>3207</v>
      </c>
      <c r="D563" s="95" t="s">
        <v>3208</v>
      </c>
      <c r="E563" s="94" t="s">
        <v>3209</v>
      </c>
      <c r="F563" s="62"/>
      <c r="G563" s="62"/>
      <c r="H563" s="63"/>
      <c r="I563" s="62"/>
      <c r="J563" s="62"/>
      <c r="K563" s="64" t="str">
        <f t="shared" si="68"/>
        <v/>
      </c>
      <c r="L563" s="65"/>
      <c r="Y563" t="str">
        <f t="shared" si="63"/>
        <v/>
      </c>
      <c r="AB563" t="str">
        <f t="shared" si="61"/>
        <v/>
      </c>
      <c r="AC563" t="str">
        <f t="shared" si="64"/>
        <v/>
      </c>
      <c r="AD563">
        <f t="shared" si="62"/>
        <v>0</v>
      </c>
    </row>
    <row r="564" spans="1:30" ht="18.75" customHeight="1" x14ac:dyDescent="0.4">
      <c r="A564" s="82" t="str">
        <f t="shared" si="67"/>
        <v/>
      </c>
      <c r="B564" s="61" t="s">
        <v>964</v>
      </c>
      <c r="C564" s="94" t="s">
        <v>3210</v>
      </c>
      <c r="D564" s="95" t="s">
        <v>3211</v>
      </c>
      <c r="E564" s="94" t="s">
        <v>3212</v>
      </c>
      <c r="F564" s="62"/>
      <c r="G564" s="62"/>
      <c r="H564" s="63"/>
      <c r="I564" s="62"/>
      <c r="J564" s="62"/>
      <c r="K564" s="64" t="str">
        <f t="shared" si="68"/>
        <v/>
      </c>
      <c r="L564" s="65"/>
      <c r="Y564" t="str">
        <f t="shared" si="63"/>
        <v/>
      </c>
      <c r="AB564" t="str">
        <f t="shared" si="61"/>
        <v/>
      </c>
      <c r="AC564" t="str">
        <f t="shared" si="64"/>
        <v/>
      </c>
      <c r="AD564">
        <f t="shared" si="62"/>
        <v>0</v>
      </c>
    </row>
    <row r="565" spans="1:30" ht="18.75" customHeight="1" x14ac:dyDescent="0.4">
      <c r="A565" s="82" t="str">
        <f t="shared" si="67"/>
        <v/>
      </c>
      <c r="B565" s="61" t="s">
        <v>965</v>
      </c>
      <c r="C565" s="94" t="s">
        <v>3213</v>
      </c>
      <c r="D565" s="95" t="s">
        <v>3214</v>
      </c>
      <c r="E565" s="94" t="s">
        <v>2148</v>
      </c>
      <c r="F565" s="62"/>
      <c r="G565" s="62"/>
      <c r="H565" s="63"/>
      <c r="I565" s="62"/>
      <c r="J565" s="62"/>
      <c r="K565" s="64" t="str">
        <f t="shared" si="68"/>
        <v/>
      </c>
      <c r="L565" s="65"/>
      <c r="Y565" t="str">
        <f t="shared" si="63"/>
        <v/>
      </c>
      <c r="AB565" t="str">
        <f t="shared" si="61"/>
        <v/>
      </c>
      <c r="AC565" t="str">
        <f t="shared" si="64"/>
        <v/>
      </c>
      <c r="AD565">
        <f t="shared" si="62"/>
        <v>0</v>
      </c>
    </row>
    <row r="566" spans="1:30" ht="18.75" customHeight="1" x14ac:dyDescent="0.4">
      <c r="A566" s="82" t="str">
        <f t="shared" si="67"/>
        <v/>
      </c>
      <c r="B566" s="61" t="s">
        <v>966</v>
      </c>
      <c r="C566" s="94" t="s">
        <v>3215</v>
      </c>
      <c r="D566" s="95" t="s">
        <v>3216</v>
      </c>
      <c r="E566" s="94" t="s">
        <v>3217</v>
      </c>
      <c r="F566" s="62"/>
      <c r="G566" s="62"/>
      <c r="H566" s="63"/>
      <c r="I566" s="62"/>
      <c r="J566" s="62"/>
      <c r="K566" s="64" t="str">
        <f t="shared" si="68"/>
        <v/>
      </c>
      <c r="L566" s="65"/>
      <c r="Y566" t="str">
        <f t="shared" si="63"/>
        <v/>
      </c>
      <c r="AB566" t="str">
        <f t="shared" si="61"/>
        <v/>
      </c>
      <c r="AC566" t="str">
        <f t="shared" si="64"/>
        <v/>
      </c>
      <c r="AD566">
        <f t="shared" si="62"/>
        <v>0</v>
      </c>
    </row>
    <row r="567" spans="1:30" ht="18.75" customHeight="1" x14ac:dyDescent="0.4">
      <c r="A567" s="82" t="str">
        <f t="shared" si="67"/>
        <v/>
      </c>
      <c r="B567" s="61" t="s">
        <v>967</v>
      </c>
      <c r="C567" s="94" t="s">
        <v>3218</v>
      </c>
      <c r="D567" s="95" t="s">
        <v>3216</v>
      </c>
      <c r="E567" s="94" t="s">
        <v>3217</v>
      </c>
      <c r="F567" s="62"/>
      <c r="G567" s="62"/>
      <c r="H567" s="63"/>
      <c r="I567" s="62"/>
      <c r="J567" s="62"/>
      <c r="K567" s="64" t="str">
        <f t="shared" si="68"/>
        <v/>
      </c>
      <c r="L567" s="65"/>
      <c r="Y567" t="str">
        <f t="shared" si="63"/>
        <v/>
      </c>
      <c r="AB567" t="str">
        <f t="shared" si="61"/>
        <v/>
      </c>
      <c r="AC567" t="str">
        <f t="shared" si="64"/>
        <v/>
      </c>
      <c r="AD567">
        <f t="shared" si="62"/>
        <v>0</v>
      </c>
    </row>
    <row r="568" spans="1:30" ht="18.75" customHeight="1" x14ac:dyDescent="0.4">
      <c r="A568" s="82" t="str">
        <f t="shared" si="67"/>
        <v/>
      </c>
      <c r="B568" s="61" t="s">
        <v>968</v>
      </c>
      <c r="C568" s="94" t="s">
        <v>3219</v>
      </c>
      <c r="D568" s="95" t="s">
        <v>3216</v>
      </c>
      <c r="E568" s="94" t="s">
        <v>3217</v>
      </c>
      <c r="F568" s="62"/>
      <c r="G568" s="62"/>
      <c r="H568" s="63"/>
      <c r="I568" s="62"/>
      <c r="J568" s="62"/>
      <c r="K568" s="64" t="str">
        <f t="shared" si="68"/>
        <v/>
      </c>
      <c r="L568" s="65"/>
      <c r="Y568" t="str">
        <f t="shared" si="63"/>
        <v/>
      </c>
      <c r="AB568" t="str">
        <f t="shared" si="61"/>
        <v/>
      </c>
      <c r="AC568" t="str">
        <f t="shared" si="64"/>
        <v/>
      </c>
      <c r="AD568">
        <f t="shared" si="62"/>
        <v>0</v>
      </c>
    </row>
    <row r="569" spans="1:30" ht="18.75" customHeight="1" x14ac:dyDescent="0.4">
      <c r="A569" s="82" t="str">
        <f t="shared" si="67"/>
        <v/>
      </c>
      <c r="B569" s="61" t="s">
        <v>969</v>
      </c>
      <c r="C569" s="94" t="s">
        <v>3220</v>
      </c>
      <c r="D569" s="95" t="s">
        <v>3221</v>
      </c>
      <c r="E569" s="94" t="s">
        <v>2149</v>
      </c>
      <c r="F569" s="62"/>
      <c r="G569" s="62"/>
      <c r="H569" s="63"/>
      <c r="I569" s="62"/>
      <c r="J569" s="62"/>
      <c r="K569" s="64" t="str">
        <f t="shared" si="68"/>
        <v/>
      </c>
      <c r="L569" s="65"/>
      <c r="Y569" t="str">
        <f t="shared" si="63"/>
        <v/>
      </c>
      <c r="AB569" t="str">
        <f t="shared" si="61"/>
        <v/>
      </c>
      <c r="AC569" t="str">
        <f t="shared" si="64"/>
        <v/>
      </c>
      <c r="AD569">
        <f t="shared" si="62"/>
        <v>0</v>
      </c>
    </row>
    <row r="570" spans="1:30" ht="18.75" customHeight="1" x14ac:dyDescent="0.4">
      <c r="A570" s="82" t="str">
        <f t="shared" si="67"/>
        <v/>
      </c>
      <c r="B570" s="61" t="s">
        <v>970</v>
      </c>
      <c r="C570" s="94" t="s">
        <v>3222</v>
      </c>
      <c r="D570" s="95" t="s">
        <v>3223</v>
      </c>
      <c r="E570" s="94" t="s">
        <v>3224</v>
      </c>
      <c r="F570" s="62"/>
      <c r="G570" s="62"/>
      <c r="H570" s="63"/>
      <c r="I570" s="62"/>
      <c r="J570" s="62"/>
      <c r="K570" s="64" t="str">
        <f t="shared" si="68"/>
        <v/>
      </c>
      <c r="L570" s="65"/>
      <c r="Y570" t="str">
        <f t="shared" si="63"/>
        <v/>
      </c>
      <c r="AB570" t="str">
        <f t="shared" si="61"/>
        <v/>
      </c>
      <c r="AC570" t="str">
        <f t="shared" si="64"/>
        <v/>
      </c>
      <c r="AD570">
        <f t="shared" si="62"/>
        <v>0</v>
      </c>
    </row>
    <row r="571" spans="1:30" ht="18.75" customHeight="1" thickBot="1" x14ac:dyDescent="0.45">
      <c r="A571" s="85" t="str">
        <f t="shared" si="67"/>
        <v/>
      </c>
      <c r="B571" s="74" t="s">
        <v>971</v>
      </c>
      <c r="C571" s="97" t="s">
        <v>3225</v>
      </c>
      <c r="D571" s="98" t="s">
        <v>3226</v>
      </c>
      <c r="E571" s="97" t="s">
        <v>3227</v>
      </c>
      <c r="F571" s="87"/>
      <c r="G571" s="87"/>
      <c r="H571" s="88"/>
      <c r="I571" s="87"/>
      <c r="J571" s="87"/>
      <c r="K571" s="75" t="str">
        <f t="shared" si="68"/>
        <v/>
      </c>
      <c r="L571" s="76"/>
      <c r="Y571" t="str">
        <f t="shared" si="63"/>
        <v/>
      </c>
      <c r="AB571" t="str">
        <f t="shared" si="61"/>
        <v/>
      </c>
      <c r="AC571" t="str">
        <f t="shared" si="64"/>
        <v/>
      </c>
      <c r="AD571">
        <f t="shared" si="62"/>
        <v>0</v>
      </c>
    </row>
    <row r="572" spans="1:30" ht="18.75" customHeight="1" x14ac:dyDescent="0.4">
      <c r="A572" s="81" t="str">
        <f t="shared" si="67"/>
        <v/>
      </c>
      <c r="B572" s="55" t="s">
        <v>972</v>
      </c>
      <c r="C572" s="92" t="s">
        <v>3228</v>
      </c>
      <c r="D572" s="93" t="s">
        <v>3229</v>
      </c>
      <c r="E572" s="92" t="s">
        <v>3230</v>
      </c>
      <c r="F572" s="56"/>
      <c r="G572" s="56"/>
      <c r="H572" s="58"/>
      <c r="I572" s="56"/>
      <c r="J572" s="56"/>
      <c r="K572" s="59" t="str">
        <f t="shared" si="68"/>
        <v/>
      </c>
      <c r="L572" s="60"/>
      <c r="Y572" t="str">
        <f t="shared" si="63"/>
        <v/>
      </c>
      <c r="AB572" t="str">
        <f t="shared" si="61"/>
        <v/>
      </c>
      <c r="AC572" t="str">
        <f t="shared" si="64"/>
        <v/>
      </c>
      <c r="AD572">
        <f t="shared" si="62"/>
        <v>0</v>
      </c>
    </row>
    <row r="573" spans="1:30" ht="18.75" customHeight="1" x14ac:dyDescent="0.4">
      <c r="A573" s="82" t="str">
        <f t="shared" si="67"/>
        <v/>
      </c>
      <c r="B573" s="61" t="s">
        <v>973</v>
      </c>
      <c r="C573" s="94" t="s">
        <v>3231</v>
      </c>
      <c r="D573" s="95" t="s">
        <v>3232</v>
      </c>
      <c r="E573" s="94" t="s">
        <v>3233</v>
      </c>
      <c r="F573" s="62"/>
      <c r="G573" s="62"/>
      <c r="H573" s="63"/>
      <c r="I573" s="62"/>
      <c r="J573" s="62"/>
      <c r="K573" s="64" t="str">
        <f t="shared" si="68"/>
        <v/>
      </c>
      <c r="L573" s="65"/>
      <c r="Y573" t="str">
        <f t="shared" si="63"/>
        <v/>
      </c>
      <c r="AB573" t="str">
        <f t="shared" si="61"/>
        <v/>
      </c>
      <c r="AC573" t="str">
        <f t="shared" si="64"/>
        <v/>
      </c>
      <c r="AD573">
        <f t="shared" si="62"/>
        <v>0</v>
      </c>
    </row>
    <row r="574" spans="1:30" ht="18.75" customHeight="1" x14ac:dyDescent="0.4">
      <c r="A574" s="82" t="str">
        <f t="shared" si="67"/>
        <v/>
      </c>
      <c r="B574" s="61" t="s">
        <v>974</v>
      </c>
      <c r="C574" s="94" t="s">
        <v>3234</v>
      </c>
      <c r="D574" s="95" t="s">
        <v>3235</v>
      </c>
      <c r="E574" s="94" t="s">
        <v>139</v>
      </c>
      <c r="F574" s="62"/>
      <c r="G574" s="62"/>
      <c r="H574" s="63"/>
      <c r="I574" s="62"/>
      <c r="J574" s="62"/>
      <c r="K574" s="64" t="str">
        <f t="shared" si="68"/>
        <v/>
      </c>
      <c r="L574" s="65"/>
      <c r="Y574" t="str">
        <f t="shared" si="63"/>
        <v/>
      </c>
      <c r="AB574" t="str">
        <f t="shared" si="61"/>
        <v/>
      </c>
      <c r="AC574" t="str">
        <f t="shared" si="64"/>
        <v/>
      </c>
      <c r="AD574">
        <f t="shared" si="62"/>
        <v>0</v>
      </c>
    </row>
    <row r="575" spans="1:30" ht="18.75" customHeight="1" x14ac:dyDescent="0.4">
      <c r="A575" s="82" t="str">
        <f t="shared" si="67"/>
        <v/>
      </c>
      <c r="B575" s="61" t="s">
        <v>975</v>
      </c>
      <c r="C575" s="94" t="s">
        <v>3236</v>
      </c>
      <c r="D575" s="95" t="s">
        <v>3237</v>
      </c>
      <c r="E575" s="94" t="s">
        <v>2152</v>
      </c>
      <c r="F575" s="62"/>
      <c r="G575" s="62"/>
      <c r="H575" s="63"/>
      <c r="I575" s="62"/>
      <c r="J575" s="62"/>
      <c r="K575" s="64" t="str">
        <f t="shared" si="68"/>
        <v/>
      </c>
      <c r="L575" s="65"/>
      <c r="Y575" t="str">
        <f t="shared" si="63"/>
        <v/>
      </c>
      <c r="AB575" t="str">
        <f t="shared" si="61"/>
        <v/>
      </c>
      <c r="AC575" t="str">
        <f t="shared" si="64"/>
        <v/>
      </c>
      <c r="AD575">
        <f t="shared" si="62"/>
        <v>0</v>
      </c>
    </row>
    <row r="576" spans="1:30" ht="18.75" customHeight="1" x14ac:dyDescent="0.4">
      <c r="A576" s="82" t="str">
        <f t="shared" si="67"/>
        <v/>
      </c>
      <c r="B576" s="61" t="s">
        <v>976</v>
      </c>
      <c r="C576" s="94" t="s">
        <v>3238</v>
      </c>
      <c r="D576" s="95" t="s">
        <v>3239</v>
      </c>
      <c r="E576" s="94" t="s">
        <v>2153</v>
      </c>
      <c r="F576" s="62"/>
      <c r="G576" s="62"/>
      <c r="H576" s="63"/>
      <c r="I576" s="62"/>
      <c r="J576" s="62"/>
      <c r="K576" s="64" t="str">
        <f t="shared" si="68"/>
        <v/>
      </c>
      <c r="L576" s="65"/>
      <c r="Y576" t="str">
        <f t="shared" si="63"/>
        <v/>
      </c>
      <c r="AB576" t="str">
        <f t="shared" si="61"/>
        <v/>
      </c>
      <c r="AC576" t="str">
        <f t="shared" si="64"/>
        <v/>
      </c>
      <c r="AD576">
        <f t="shared" si="62"/>
        <v>0</v>
      </c>
    </row>
    <row r="577" spans="1:30" ht="18.75" customHeight="1" x14ac:dyDescent="0.4">
      <c r="A577" s="82" t="str">
        <f t="shared" si="67"/>
        <v/>
      </c>
      <c r="B577" s="61" t="s">
        <v>977</v>
      </c>
      <c r="C577" s="94" t="s">
        <v>3240</v>
      </c>
      <c r="D577" s="95" t="s">
        <v>3241</v>
      </c>
      <c r="E577" s="94" t="s">
        <v>3242</v>
      </c>
      <c r="F577" s="62"/>
      <c r="G577" s="62"/>
      <c r="H577" s="63"/>
      <c r="I577" s="62"/>
      <c r="J577" s="62"/>
      <c r="K577" s="64" t="str">
        <f t="shared" si="68"/>
        <v/>
      </c>
      <c r="L577" s="65"/>
      <c r="Y577" t="str">
        <f t="shared" si="63"/>
        <v/>
      </c>
      <c r="AB577" t="str">
        <f t="shared" si="61"/>
        <v/>
      </c>
      <c r="AC577" t="str">
        <f t="shared" si="64"/>
        <v/>
      </c>
      <c r="AD577">
        <f t="shared" si="62"/>
        <v>0</v>
      </c>
    </row>
    <row r="578" spans="1:30" ht="18.75" customHeight="1" x14ac:dyDescent="0.4">
      <c r="A578" s="82" t="str">
        <f t="shared" si="67"/>
        <v/>
      </c>
      <c r="B578" s="61" t="s">
        <v>978</v>
      </c>
      <c r="C578" s="94" t="s">
        <v>3243</v>
      </c>
      <c r="D578" s="95" t="s">
        <v>3244</v>
      </c>
      <c r="E578" s="94" t="s">
        <v>2154</v>
      </c>
      <c r="F578" s="62"/>
      <c r="G578" s="62"/>
      <c r="H578" s="63"/>
      <c r="I578" s="62"/>
      <c r="J578" s="62"/>
      <c r="K578" s="64" t="str">
        <f t="shared" si="68"/>
        <v/>
      </c>
      <c r="L578" s="65"/>
      <c r="Y578" t="str">
        <f t="shared" si="63"/>
        <v/>
      </c>
      <c r="AB578" t="str">
        <f t="shared" ref="AB578:AB642" si="69">IF(OR(Y578="JL3ZFR",Y578="JK3FBV",Y578="JH3VKF",Y578="JE3QVN",Y578="JR3RWC",Y578="JO3SYC",Y578="JO3NYS",Y578="JP3EEW",Y578="JL4SGP",Y578="JJ4AQN",Y578="JG4PCH",Y578="JA5DZJ",Y578="JF6RVW",Y578="JE6MIN",Y578="JP6SRV",Y578="JG6JGP"),1,"")</f>
        <v/>
      </c>
      <c r="AC578" t="str">
        <f t="shared" si="64"/>
        <v/>
      </c>
      <c r="AD578">
        <f t="shared" ref="AD578:AD642" si="70">SUM(AB578:AC578)</f>
        <v>0</v>
      </c>
    </row>
    <row r="579" spans="1:30" ht="18.75" customHeight="1" x14ac:dyDescent="0.4">
      <c r="A579" s="82" t="str">
        <f t="shared" si="67"/>
        <v/>
      </c>
      <c r="B579" s="61" t="s">
        <v>979</v>
      </c>
      <c r="C579" s="94" t="s">
        <v>3245</v>
      </c>
      <c r="D579" s="95" t="s">
        <v>3244</v>
      </c>
      <c r="E579" s="94" t="s">
        <v>2154</v>
      </c>
      <c r="F579" s="62"/>
      <c r="G579" s="62"/>
      <c r="H579" s="63"/>
      <c r="I579" s="62"/>
      <c r="J579" s="62"/>
      <c r="K579" s="64" t="str">
        <f t="shared" si="68"/>
        <v/>
      </c>
      <c r="L579" s="65"/>
      <c r="Y579" t="str">
        <f t="shared" ref="Y579:Y643" si="71">LEFT(F579,6)</f>
        <v/>
      </c>
      <c r="AB579" t="str">
        <f t="shared" si="69"/>
        <v/>
      </c>
      <c r="AC579" t="str">
        <f t="shared" si="64"/>
        <v/>
      </c>
      <c r="AD579">
        <f t="shared" si="70"/>
        <v>0</v>
      </c>
    </row>
    <row r="580" spans="1:30" ht="18.75" customHeight="1" x14ac:dyDescent="0.4">
      <c r="A580" s="82" t="str">
        <f t="shared" si="67"/>
        <v/>
      </c>
      <c r="B580" s="61" t="s">
        <v>980</v>
      </c>
      <c r="C580" s="94" t="s">
        <v>3246</v>
      </c>
      <c r="D580" s="95" t="s">
        <v>3244</v>
      </c>
      <c r="E580" s="94" t="s">
        <v>2154</v>
      </c>
      <c r="F580" s="62"/>
      <c r="G580" s="62"/>
      <c r="H580" s="63"/>
      <c r="I580" s="62"/>
      <c r="J580" s="62"/>
      <c r="K580" s="64" t="str">
        <f t="shared" si="68"/>
        <v/>
      </c>
      <c r="L580" s="65"/>
      <c r="Y580" t="str">
        <f t="shared" si="71"/>
        <v/>
      </c>
      <c r="AB580" t="str">
        <f t="shared" si="69"/>
        <v/>
      </c>
      <c r="AC580" t="str">
        <f t="shared" si="64"/>
        <v/>
      </c>
      <c r="AD580">
        <f t="shared" si="70"/>
        <v>0</v>
      </c>
    </row>
    <row r="581" spans="1:30" ht="18.75" customHeight="1" x14ac:dyDescent="0.4">
      <c r="A581" s="82" t="str">
        <f t="shared" si="67"/>
        <v/>
      </c>
      <c r="B581" s="61" t="s">
        <v>981</v>
      </c>
      <c r="C581" s="94" t="s">
        <v>3247</v>
      </c>
      <c r="D581" s="95" t="s">
        <v>3248</v>
      </c>
      <c r="E581" s="94" t="s">
        <v>3249</v>
      </c>
      <c r="F581" s="62"/>
      <c r="G581" s="62"/>
      <c r="H581" s="63"/>
      <c r="I581" s="62"/>
      <c r="J581" s="62"/>
      <c r="K581" s="64" t="str">
        <f t="shared" si="68"/>
        <v/>
      </c>
      <c r="L581" s="65"/>
      <c r="Y581" t="str">
        <f t="shared" si="71"/>
        <v/>
      </c>
      <c r="AB581" t="str">
        <f t="shared" si="69"/>
        <v/>
      </c>
      <c r="AC581" t="str">
        <f t="shared" ref="AC581:AC644" si="72">IF(OR(Y581="JO6SNH",Y581="JH7SWR",Y581="JN7FZV",Y581="JA7KOJ",Y581="JK8HXB",Y581="JK8IQN",Y581="JH8FOZ",Y581="JE9PAW",Y581="JR0NEA",Y581="JL6HXC",Y581="JJ2UDJ",Y581="JP3QNJ",Y581="JK1IIU",Y581="JF8BRH",Y581="JP3UKF"),1,"")</f>
        <v/>
      </c>
      <c r="AD581">
        <f t="shared" si="70"/>
        <v>0</v>
      </c>
    </row>
    <row r="582" spans="1:30" ht="18.75" customHeight="1" x14ac:dyDescent="0.4">
      <c r="A582" s="82" t="str">
        <f t="shared" si="67"/>
        <v/>
      </c>
      <c r="B582" s="61" t="s">
        <v>982</v>
      </c>
      <c r="C582" s="94" t="s">
        <v>3250</v>
      </c>
      <c r="D582" s="95" t="s">
        <v>3251</v>
      </c>
      <c r="E582" s="94" t="s">
        <v>3252</v>
      </c>
      <c r="F582" s="62"/>
      <c r="G582" s="62"/>
      <c r="H582" s="63"/>
      <c r="I582" s="62"/>
      <c r="J582" s="62"/>
      <c r="K582" s="64" t="str">
        <f t="shared" si="68"/>
        <v/>
      </c>
      <c r="L582" s="65"/>
      <c r="Y582" t="str">
        <f t="shared" si="71"/>
        <v/>
      </c>
      <c r="AB582" t="str">
        <f t="shared" si="69"/>
        <v/>
      </c>
      <c r="AC582" t="str">
        <f t="shared" si="72"/>
        <v/>
      </c>
      <c r="AD582">
        <f t="shared" si="70"/>
        <v>0</v>
      </c>
    </row>
    <row r="583" spans="1:30" ht="18.75" customHeight="1" x14ac:dyDescent="0.4">
      <c r="A583" s="82" t="str">
        <f t="shared" si="67"/>
        <v/>
      </c>
      <c r="B583" s="61" t="s">
        <v>983</v>
      </c>
      <c r="C583" s="90" t="s">
        <v>4525</v>
      </c>
      <c r="D583" s="103" t="s">
        <v>4526</v>
      </c>
      <c r="E583" s="90" t="s">
        <v>4527</v>
      </c>
      <c r="F583" s="62"/>
      <c r="G583" s="62"/>
      <c r="H583" s="63"/>
      <c r="I583" s="62"/>
      <c r="J583" s="62"/>
      <c r="K583" s="64" t="str">
        <f t="shared" si="68"/>
        <v/>
      </c>
      <c r="L583" s="65"/>
      <c r="Y583" t="str">
        <f t="shared" si="71"/>
        <v/>
      </c>
      <c r="AB583" t="str">
        <f t="shared" ref="AB583" si="73">IF(OR(Y583="JL3ZFR",Y583="JK3FBV",Y583="JH3VKF",Y583="JE3QVN",Y583="JR3RWC",Y583="JO3SYC",Y583="JO3NYS",Y583="JP3EEW",Y583="JL4SGP",Y583="JJ4AQN",Y583="JG4PCH",Y583="JA5DZJ",Y583="JF6RVW",Y583="JE6MIN",Y583="JP6SRV",Y583="JG6JGP"),1,"")</f>
        <v/>
      </c>
      <c r="AC583" t="str">
        <f t="shared" si="72"/>
        <v/>
      </c>
      <c r="AD583">
        <f t="shared" si="70"/>
        <v>0</v>
      </c>
    </row>
    <row r="584" spans="1:30" ht="18.75" customHeight="1" x14ac:dyDescent="0.4">
      <c r="A584" s="82" t="str">
        <f t="shared" si="67"/>
        <v/>
      </c>
      <c r="B584" s="61" t="s">
        <v>984</v>
      </c>
      <c r="C584" s="94" t="s">
        <v>3253</v>
      </c>
      <c r="D584" s="95" t="s">
        <v>3254</v>
      </c>
      <c r="E584" s="94" t="s">
        <v>140</v>
      </c>
      <c r="F584" s="62"/>
      <c r="G584" s="62"/>
      <c r="H584" s="63"/>
      <c r="I584" s="62"/>
      <c r="J584" s="62"/>
      <c r="K584" s="64" t="str">
        <f t="shared" si="68"/>
        <v/>
      </c>
      <c r="L584" s="65"/>
      <c r="Y584" t="str">
        <f t="shared" si="71"/>
        <v/>
      </c>
      <c r="AB584" t="str">
        <f t="shared" si="69"/>
        <v/>
      </c>
      <c r="AC584" t="str">
        <f t="shared" si="72"/>
        <v/>
      </c>
      <c r="AD584">
        <f t="shared" si="70"/>
        <v>0</v>
      </c>
    </row>
    <row r="585" spans="1:30" ht="18.75" customHeight="1" x14ac:dyDescent="0.4">
      <c r="A585" s="82" t="str">
        <f t="shared" si="67"/>
        <v/>
      </c>
      <c r="B585" s="61" t="s">
        <v>985</v>
      </c>
      <c r="C585" s="94" t="s">
        <v>3255</v>
      </c>
      <c r="D585" s="95" t="s">
        <v>3256</v>
      </c>
      <c r="E585" s="94" t="s">
        <v>3257</v>
      </c>
      <c r="F585" s="62"/>
      <c r="G585" s="62"/>
      <c r="H585" s="63"/>
      <c r="I585" s="62"/>
      <c r="J585" s="62"/>
      <c r="K585" s="64" t="str">
        <f t="shared" ref="K585:K586" si="74">IF(AD585&gt;=1,"★","")</f>
        <v/>
      </c>
      <c r="L585" s="65"/>
      <c r="Y585" t="str">
        <f t="shared" si="71"/>
        <v/>
      </c>
      <c r="AB585" t="str">
        <f t="shared" si="69"/>
        <v/>
      </c>
      <c r="AC585" t="str">
        <f t="shared" si="72"/>
        <v/>
      </c>
      <c r="AD585">
        <f t="shared" si="70"/>
        <v>0</v>
      </c>
    </row>
    <row r="586" spans="1:30" ht="18.75" customHeight="1" x14ac:dyDescent="0.4">
      <c r="A586" s="82" t="str">
        <f t="shared" ref="A586" si="75">IF(COUNTA(F586:J586)&gt;4,"★","")</f>
        <v/>
      </c>
      <c r="B586" s="61" t="s">
        <v>986</v>
      </c>
      <c r="C586" s="94" t="s">
        <v>3258</v>
      </c>
      <c r="D586" s="95" t="s">
        <v>3259</v>
      </c>
      <c r="E586" s="94" t="s">
        <v>2151</v>
      </c>
      <c r="F586" s="62"/>
      <c r="G586" s="62"/>
      <c r="H586" s="63"/>
      <c r="I586" s="62"/>
      <c r="J586" s="62"/>
      <c r="K586" s="64" t="str">
        <f t="shared" si="74"/>
        <v/>
      </c>
      <c r="L586" s="65"/>
      <c r="Y586" t="str">
        <f t="shared" si="71"/>
        <v/>
      </c>
      <c r="AB586" t="str">
        <f t="shared" si="69"/>
        <v/>
      </c>
      <c r="AC586" t="str">
        <f t="shared" si="72"/>
        <v/>
      </c>
      <c r="AD586">
        <f t="shared" si="70"/>
        <v>0</v>
      </c>
    </row>
    <row r="587" spans="1:30" ht="18.75" customHeight="1" thickBot="1" x14ac:dyDescent="0.45">
      <c r="A587" s="83" t="str">
        <f t="shared" ref="A587:A649" si="76">IF(COUNTA(F587:J587)&gt;4,"★","")</f>
        <v/>
      </c>
      <c r="B587" s="66" t="s">
        <v>4531</v>
      </c>
      <c r="C587" s="99" t="s">
        <v>3260</v>
      </c>
      <c r="D587" s="100" t="s">
        <v>3261</v>
      </c>
      <c r="E587" s="99" t="s">
        <v>3262</v>
      </c>
      <c r="F587" s="67"/>
      <c r="G587" s="67"/>
      <c r="H587" s="68"/>
      <c r="I587" s="67"/>
      <c r="J587" s="67"/>
      <c r="K587" s="69" t="str">
        <f t="shared" ref="K587:K648" si="77">IF(AD587&gt;=1,"★","")</f>
        <v/>
      </c>
      <c r="L587" s="70"/>
      <c r="Y587" t="str">
        <f t="shared" si="71"/>
        <v/>
      </c>
      <c r="AB587" t="str">
        <f t="shared" si="69"/>
        <v/>
      </c>
      <c r="AC587" t="str">
        <f t="shared" si="72"/>
        <v/>
      </c>
      <c r="AD587">
        <f t="shared" si="70"/>
        <v>0</v>
      </c>
    </row>
    <row r="588" spans="1:30" ht="18.75" customHeight="1" x14ac:dyDescent="0.4">
      <c r="A588" s="84" t="str">
        <f t="shared" si="76"/>
        <v/>
      </c>
      <c r="B588" s="71" t="s">
        <v>987</v>
      </c>
      <c r="C588" s="101" t="s">
        <v>1726</v>
      </c>
      <c r="D588" s="102" t="s">
        <v>3263</v>
      </c>
      <c r="E588" s="101" t="s">
        <v>2156</v>
      </c>
      <c r="F588" s="86"/>
      <c r="G588" s="86"/>
      <c r="H588" s="89"/>
      <c r="I588" s="86"/>
      <c r="J588" s="86"/>
      <c r="K588" s="72" t="str">
        <f t="shared" si="77"/>
        <v/>
      </c>
      <c r="L588" s="73"/>
      <c r="Y588" t="str">
        <f t="shared" si="71"/>
        <v/>
      </c>
      <c r="AB588" t="str">
        <f t="shared" si="69"/>
        <v/>
      </c>
      <c r="AC588" t="str">
        <f t="shared" si="72"/>
        <v/>
      </c>
      <c r="AD588">
        <f t="shared" si="70"/>
        <v>0</v>
      </c>
    </row>
    <row r="589" spans="1:30" ht="18.75" customHeight="1" x14ac:dyDescent="0.4">
      <c r="A589" s="82" t="str">
        <f t="shared" si="76"/>
        <v/>
      </c>
      <c r="B589" s="61" t="s">
        <v>988</v>
      </c>
      <c r="C589" s="94" t="s">
        <v>3264</v>
      </c>
      <c r="D589" s="95" t="s">
        <v>3265</v>
      </c>
      <c r="E589" s="94" t="s">
        <v>3266</v>
      </c>
      <c r="F589" s="62"/>
      <c r="G589" s="62"/>
      <c r="H589" s="63"/>
      <c r="I589" s="62"/>
      <c r="J589" s="62"/>
      <c r="K589" s="64" t="str">
        <f t="shared" si="77"/>
        <v/>
      </c>
      <c r="L589" s="65"/>
      <c r="Y589" t="str">
        <f t="shared" si="71"/>
        <v/>
      </c>
      <c r="AB589" t="str">
        <f t="shared" si="69"/>
        <v/>
      </c>
      <c r="AC589" t="str">
        <f t="shared" si="72"/>
        <v/>
      </c>
      <c r="AD589">
        <f t="shared" si="70"/>
        <v>0</v>
      </c>
    </row>
    <row r="590" spans="1:30" ht="18.75" customHeight="1" x14ac:dyDescent="0.4">
      <c r="A590" s="82" t="str">
        <f t="shared" si="76"/>
        <v/>
      </c>
      <c r="B590" s="61" t="s">
        <v>989</v>
      </c>
      <c r="C590" s="94" t="s">
        <v>3267</v>
      </c>
      <c r="D590" s="95" t="s">
        <v>3268</v>
      </c>
      <c r="E590" s="94" t="s">
        <v>2157</v>
      </c>
      <c r="F590" s="62"/>
      <c r="G590" s="62"/>
      <c r="H590" s="63"/>
      <c r="I590" s="62"/>
      <c r="J590" s="62"/>
      <c r="K590" s="64" t="str">
        <f t="shared" si="77"/>
        <v/>
      </c>
      <c r="L590" s="65"/>
      <c r="Y590" t="str">
        <f t="shared" si="71"/>
        <v/>
      </c>
      <c r="AB590" t="str">
        <f t="shared" si="69"/>
        <v/>
      </c>
      <c r="AC590" t="str">
        <f t="shared" si="72"/>
        <v/>
      </c>
      <c r="AD590">
        <f t="shared" si="70"/>
        <v>0</v>
      </c>
    </row>
    <row r="591" spans="1:30" ht="18.75" customHeight="1" x14ac:dyDescent="0.4">
      <c r="A591" s="82" t="str">
        <f t="shared" si="76"/>
        <v/>
      </c>
      <c r="B591" s="61" t="s">
        <v>990</v>
      </c>
      <c r="C591" s="94" t="s">
        <v>3269</v>
      </c>
      <c r="D591" s="95" t="s">
        <v>3270</v>
      </c>
      <c r="E591" s="94" t="s">
        <v>3271</v>
      </c>
      <c r="F591" s="62"/>
      <c r="G591" s="62"/>
      <c r="H591" s="63"/>
      <c r="I591" s="62"/>
      <c r="J591" s="62"/>
      <c r="K591" s="64" t="str">
        <f t="shared" si="77"/>
        <v/>
      </c>
      <c r="L591" s="65"/>
      <c r="Y591" t="str">
        <f t="shared" si="71"/>
        <v/>
      </c>
      <c r="AB591" t="str">
        <f t="shared" si="69"/>
        <v/>
      </c>
      <c r="AC591" t="str">
        <f t="shared" si="72"/>
        <v/>
      </c>
      <c r="AD591">
        <f t="shared" si="70"/>
        <v>0</v>
      </c>
    </row>
    <row r="592" spans="1:30" ht="18.75" customHeight="1" x14ac:dyDescent="0.4">
      <c r="A592" s="82" t="str">
        <f t="shared" si="76"/>
        <v/>
      </c>
      <c r="B592" s="61" t="s">
        <v>991</v>
      </c>
      <c r="C592" s="94" t="s">
        <v>3272</v>
      </c>
      <c r="D592" s="95" t="s">
        <v>3273</v>
      </c>
      <c r="E592" s="94" t="s">
        <v>3274</v>
      </c>
      <c r="F592" s="62"/>
      <c r="G592" s="62"/>
      <c r="H592" s="63"/>
      <c r="I592" s="62"/>
      <c r="J592" s="62"/>
      <c r="K592" s="64" t="str">
        <f t="shared" si="77"/>
        <v/>
      </c>
      <c r="L592" s="65"/>
      <c r="Y592" t="str">
        <f t="shared" si="71"/>
        <v/>
      </c>
      <c r="AB592" t="str">
        <f t="shared" si="69"/>
        <v/>
      </c>
      <c r="AC592" t="str">
        <f t="shared" si="72"/>
        <v/>
      </c>
      <c r="AD592">
        <f t="shared" si="70"/>
        <v>0</v>
      </c>
    </row>
    <row r="593" spans="1:30" ht="18.75" customHeight="1" x14ac:dyDescent="0.4">
      <c r="A593" s="82" t="str">
        <f t="shared" si="76"/>
        <v/>
      </c>
      <c r="B593" s="61" t="s">
        <v>992</v>
      </c>
      <c r="C593" s="94" t="s">
        <v>3275</v>
      </c>
      <c r="D593" s="95" t="s">
        <v>3276</v>
      </c>
      <c r="E593" s="94" t="s">
        <v>2155</v>
      </c>
      <c r="F593" s="62"/>
      <c r="G593" s="62"/>
      <c r="H593" s="63"/>
      <c r="I593" s="62"/>
      <c r="J593" s="62"/>
      <c r="K593" s="64" t="str">
        <f t="shared" si="77"/>
        <v/>
      </c>
      <c r="L593" s="65"/>
      <c r="Y593" t="str">
        <f t="shared" si="71"/>
        <v/>
      </c>
      <c r="AB593" t="str">
        <f t="shared" si="69"/>
        <v/>
      </c>
      <c r="AC593" t="str">
        <f t="shared" si="72"/>
        <v/>
      </c>
      <c r="AD593">
        <f t="shared" si="70"/>
        <v>0</v>
      </c>
    </row>
    <row r="594" spans="1:30" ht="18.75" customHeight="1" x14ac:dyDescent="0.4">
      <c r="A594" s="82" t="str">
        <f t="shared" si="76"/>
        <v/>
      </c>
      <c r="B594" s="61" t="s">
        <v>993</v>
      </c>
      <c r="C594" s="94" t="s">
        <v>3277</v>
      </c>
      <c r="D594" s="95" t="s">
        <v>3278</v>
      </c>
      <c r="E594" s="94" t="s">
        <v>3279</v>
      </c>
      <c r="F594" s="62"/>
      <c r="G594" s="62"/>
      <c r="H594" s="63"/>
      <c r="I594" s="62"/>
      <c r="J594" s="62"/>
      <c r="K594" s="64" t="str">
        <f t="shared" si="77"/>
        <v/>
      </c>
      <c r="L594" s="65"/>
      <c r="Y594" t="str">
        <f t="shared" si="71"/>
        <v/>
      </c>
      <c r="AB594" t="str">
        <f t="shared" si="69"/>
        <v/>
      </c>
      <c r="AC594" t="str">
        <f t="shared" si="72"/>
        <v/>
      </c>
      <c r="AD594">
        <f t="shared" si="70"/>
        <v>0</v>
      </c>
    </row>
    <row r="595" spans="1:30" ht="18.75" customHeight="1" x14ac:dyDescent="0.4">
      <c r="A595" s="82" t="str">
        <f t="shared" si="76"/>
        <v/>
      </c>
      <c r="B595" s="61" t="s">
        <v>994</v>
      </c>
      <c r="C595" s="94" t="s">
        <v>3280</v>
      </c>
      <c r="D595" s="95" t="s">
        <v>3281</v>
      </c>
      <c r="E595" s="94" t="s">
        <v>3282</v>
      </c>
      <c r="F595" s="62"/>
      <c r="G595" s="62"/>
      <c r="H595" s="63"/>
      <c r="I595" s="62"/>
      <c r="J595" s="62"/>
      <c r="K595" s="64" t="str">
        <f t="shared" si="77"/>
        <v/>
      </c>
      <c r="L595" s="65"/>
      <c r="Y595" t="str">
        <f t="shared" si="71"/>
        <v/>
      </c>
      <c r="AB595" t="str">
        <f t="shared" si="69"/>
        <v/>
      </c>
      <c r="AC595" t="str">
        <f t="shared" si="72"/>
        <v/>
      </c>
      <c r="AD595">
        <f t="shared" si="70"/>
        <v>0</v>
      </c>
    </row>
    <row r="596" spans="1:30" ht="18.75" customHeight="1" x14ac:dyDescent="0.4">
      <c r="A596" s="82" t="str">
        <f t="shared" si="76"/>
        <v/>
      </c>
      <c r="B596" s="61" t="s">
        <v>995</v>
      </c>
      <c r="C596" s="94" t="s">
        <v>3283</v>
      </c>
      <c r="D596" s="95" t="s">
        <v>3284</v>
      </c>
      <c r="E596" s="94" t="s">
        <v>3285</v>
      </c>
      <c r="F596" s="62"/>
      <c r="G596" s="62"/>
      <c r="H596" s="63"/>
      <c r="I596" s="62"/>
      <c r="J596" s="62"/>
      <c r="K596" s="64" t="str">
        <f t="shared" si="77"/>
        <v/>
      </c>
      <c r="L596" s="65"/>
      <c r="Y596" t="str">
        <f t="shared" si="71"/>
        <v/>
      </c>
      <c r="AB596" t="str">
        <f t="shared" si="69"/>
        <v/>
      </c>
      <c r="AC596" t="str">
        <f t="shared" si="72"/>
        <v/>
      </c>
      <c r="AD596">
        <f t="shared" si="70"/>
        <v>0</v>
      </c>
    </row>
    <row r="597" spans="1:30" ht="18.75" customHeight="1" x14ac:dyDescent="0.4">
      <c r="A597" s="82" t="str">
        <f t="shared" si="76"/>
        <v/>
      </c>
      <c r="B597" s="61" t="s">
        <v>996</v>
      </c>
      <c r="C597" s="94" t="s">
        <v>3286</v>
      </c>
      <c r="D597" s="95" t="s">
        <v>3287</v>
      </c>
      <c r="E597" s="94" t="s">
        <v>221</v>
      </c>
      <c r="F597" s="62"/>
      <c r="G597" s="62"/>
      <c r="H597" s="63"/>
      <c r="I597" s="62"/>
      <c r="J597" s="62"/>
      <c r="K597" s="64" t="str">
        <f t="shared" si="77"/>
        <v/>
      </c>
      <c r="L597" s="65"/>
      <c r="Y597" t="str">
        <f t="shared" si="71"/>
        <v/>
      </c>
      <c r="AB597" t="str">
        <f t="shared" si="69"/>
        <v/>
      </c>
      <c r="AC597" t="str">
        <f t="shared" si="72"/>
        <v/>
      </c>
      <c r="AD597">
        <f t="shared" si="70"/>
        <v>0</v>
      </c>
    </row>
    <row r="598" spans="1:30" ht="18.75" customHeight="1" x14ac:dyDescent="0.4">
      <c r="A598" s="82" t="str">
        <f t="shared" si="76"/>
        <v/>
      </c>
      <c r="B598" s="61" t="s">
        <v>997</v>
      </c>
      <c r="C598" s="94" t="s">
        <v>3288</v>
      </c>
      <c r="D598" s="95" t="s">
        <v>3289</v>
      </c>
      <c r="E598" s="94" t="s">
        <v>3290</v>
      </c>
      <c r="F598" s="62"/>
      <c r="G598" s="62"/>
      <c r="H598" s="63"/>
      <c r="I598" s="62"/>
      <c r="J598" s="62"/>
      <c r="K598" s="64" t="str">
        <f t="shared" si="77"/>
        <v/>
      </c>
      <c r="L598" s="65"/>
      <c r="Y598" t="str">
        <f t="shared" si="71"/>
        <v/>
      </c>
      <c r="AB598" t="str">
        <f t="shared" si="69"/>
        <v/>
      </c>
      <c r="AC598" t="str">
        <f t="shared" si="72"/>
        <v/>
      </c>
      <c r="AD598">
        <f t="shared" si="70"/>
        <v>0</v>
      </c>
    </row>
    <row r="599" spans="1:30" ht="18.75" customHeight="1" x14ac:dyDescent="0.4">
      <c r="A599" s="82" t="str">
        <f t="shared" si="76"/>
        <v/>
      </c>
      <c r="B599" s="61" t="s">
        <v>998</v>
      </c>
      <c r="C599" s="94" t="s">
        <v>3291</v>
      </c>
      <c r="D599" s="95" t="s">
        <v>3289</v>
      </c>
      <c r="E599" s="94" t="s">
        <v>3290</v>
      </c>
      <c r="F599" s="62"/>
      <c r="G599" s="62"/>
      <c r="H599" s="63"/>
      <c r="I599" s="62"/>
      <c r="J599" s="62"/>
      <c r="K599" s="64" t="str">
        <f t="shared" si="77"/>
        <v/>
      </c>
      <c r="L599" s="65"/>
      <c r="Y599" t="str">
        <f t="shared" si="71"/>
        <v/>
      </c>
      <c r="AB599" t="str">
        <f t="shared" si="69"/>
        <v/>
      </c>
      <c r="AC599" t="str">
        <f t="shared" si="72"/>
        <v/>
      </c>
      <c r="AD599">
        <f t="shared" si="70"/>
        <v>0</v>
      </c>
    </row>
    <row r="600" spans="1:30" ht="18.75" customHeight="1" thickBot="1" x14ac:dyDescent="0.45">
      <c r="A600" s="85" t="str">
        <f t="shared" si="76"/>
        <v/>
      </c>
      <c r="B600" s="74" t="s">
        <v>999</v>
      </c>
      <c r="C600" s="97" t="s">
        <v>3292</v>
      </c>
      <c r="D600" s="98" t="s">
        <v>3293</v>
      </c>
      <c r="E600" s="97" t="s">
        <v>3294</v>
      </c>
      <c r="F600" s="87"/>
      <c r="G600" s="87"/>
      <c r="H600" s="88"/>
      <c r="I600" s="87"/>
      <c r="J600" s="87"/>
      <c r="K600" s="75" t="str">
        <f t="shared" si="77"/>
        <v/>
      </c>
      <c r="L600" s="76"/>
      <c r="Y600" t="str">
        <f t="shared" si="71"/>
        <v/>
      </c>
      <c r="AB600" t="str">
        <f t="shared" si="69"/>
        <v/>
      </c>
      <c r="AC600" t="str">
        <f t="shared" si="72"/>
        <v/>
      </c>
      <c r="AD600">
        <f t="shared" si="70"/>
        <v>0</v>
      </c>
    </row>
    <row r="601" spans="1:30" ht="18.75" customHeight="1" x14ac:dyDescent="0.4">
      <c r="A601" s="81" t="str">
        <f t="shared" si="76"/>
        <v/>
      </c>
      <c r="B601" s="55" t="s">
        <v>1000</v>
      </c>
      <c r="C601" s="92" t="s">
        <v>3295</v>
      </c>
      <c r="D601" s="93" t="s">
        <v>2423</v>
      </c>
      <c r="E601" s="92" t="s">
        <v>2174</v>
      </c>
      <c r="F601" s="56"/>
      <c r="G601" s="56"/>
      <c r="H601" s="58"/>
      <c r="I601" s="56"/>
      <c r="J601" s="56"/>
      <c r="K601" s="59" t="str">
        <f t="shared" si="77"/>
        <v/>
      </c>
      <c r="L601" s="60"/>
      <c r="Y601" t="str">
        <f t="shared" si="71"/>
        <v/>
      </c>
      <c r="AB601" t="str">
        <f t="shared" si="69"/>
        <v/>
      </c>
      <c r="AC601" t="str">
        <f t="shared" si="72"/>
        <v/>
      </c>
      <c r="AD601">
        <f t="shared" si="70"/>
        <v>0</v>
      </c>
    </row>
    <row r="602" spans="1:30" ht="18.75" customHeight="1" x14ac:dyDescent="0.4">
      <c r="A602" s="82" t="str">
        <f t="shared" si="76"/>
        <v/>
      </c>
      <c r="B602" s="61" t="s">
        <v>1001</v>
      </c>
      <c r="C602" s="94" t="s">
        <v>3296</v>
      </c>
      <c r="D602" s="95" t="s">
        <v>2423</v>
      </c>
      <c r="E602" s="94" t="s">
        <v>2174</v>
      </c>
      <c r="F602" s="62"/>
      <c r="G602" s="62"/>
      <c r="H602" s="63"/>
      <c r="I602" s="62"/>
      <c r="J602" s="62"/>
      <c r="K602" s="64" t="str">
        <f t="shared" si="77"/>
        <v/>
      </c>
      <c r="L602" s="65"/>
      <c r="Y602" t="str">
        <f t="shared" si="71"/>
        <v/>
      </c>
      <c r="AB602" t="str">
        <f t="shared" si="69"/>
        <v/>
      </c>
      <c r="AC602" t="str">
        <f t="shared" si="72"/>
        <v/>
      </c>
      <c r="AD602">
        <f t="shared" si="70"/>
        <v>0</v>
      </c>
    </row>
    <row r="603" spans="1:30" ht="18.75" customHeight="1" x14ac:dyDescent="0.4">
      <c r="A603" s="82" t="str">
        <f t="shared" si="76"/>
        <v/>
      </c>
      <c r="B603" s="61" t="s">
        <v>1002</v>
      </c>
      <c r="C603" s="94" t="s">
        <v>3297</v>
      </c>
      <c r="D603" s="95" t="s">
        <v>2423</v>
      </c>
      <c r="E603" s="94" t="s">
        <v>2174</v>
      </c>
      <c r="F603" s="62"/>
      <c r="G603" s="62"/>
      <c r="H603" s="63"/>
      <c r="I603" s="62"/>
      <c r="J603" s="62"/>
      <c r="K603" s="64" t="str">
        <f t="shared" si="77"/>
        <v/>
      </c>
      <c r="L603" s="65"/>
      <c r="Y603" t="str">
        <f t="shared" si="71"/>
        <v/>
      </c>
      <c r="AB603" t="str">
        <f t="shared" si="69"/>
        <v/>
      </c>
      <c r="AC603" t="str">
        <f t="shared" si="72"/>
        <v/>
      </c>
      <c r="AD603">
        <f t="shared" si="70"/>
        <v>0</v>
      </c>
    </row>
    <row r="604" spans="1:30" ht="18.75" customHeight="1" x14ac:dyDescent="0.4">
      <c r="A604" s="82" t="str">
        <f t="shared" si="76"/>
        <v/>
      </c>
      <c r="B604" s="61" t="s">
        <v>1003</v>
      </c>
      <c r="C604" s="94" t="s">
        <v>3298</v>
      </c>
      <c r="D604" s="95" t="s">
        <v>3299</v>
      </c>
      <c r="E604" s="94" t="s">
        <v>3300</v>
      </c>
      <c r="F604" s="62"/>
      <c r="G604" s="62"/>
      <c r="H604" s="63"/>
      <c r="I604" s="62"/>
      <c r="J604" s="62"/>
      <c r="K604" s="64" t="str">
        <f t="shared" si="77"/>
        <v/>
      </c>
      <c r="L604" s="65"/>
      <c r="Y604" t="str">
        <f t="shared" si="71"/>
        <v/>
      </c>
      <c r="AB604" t="str">
        <f t="shared" si="69"/>
        <v/>
      </c>
      <c r="AC604" t="str">
        <f t="shared" si="72"/>
        <v/>
      </c>
      <c r="AD604">
        <f t="shared" si="70"/>
        <v>0</v>
      </c>
    </row>
    <row r="605" spans="1:30" ht="18.75" customHeight="1" x14ac:dyDescent="0.4">
      <c r="A605" s="82" t="str">
        <f t="shared" si="76"/>
        <v/>
      </c>
      <c r="B605" s="61" t="s">
        <v>1004</v>
      </c>
      <c r="C605" s="94" t="s">
        <v>3301</v>
      </c>
      <c r="D605" s="95" t="s">
        <v>3302</v>
      </c>
      <c r="E605" s="94" t="s">
        <v>2175</v>
      </c>
      <c r="F605" s="62"/>
      <c r="G605" s="62"/>
      <c r="H605" s="63"/>
      <c r="I605" s="62"/>
      <c r="J605" s="62"/>
      <c r="K605" s="64" t="str">
        <f t="shared" si="77"/>
        <v/>
      </c>
      <c r="L605" s="65"/>
      <c r="Y605" t="str">
        <f t="shared" si="71"/>
        <v/>
      </c>
      <c r="AB605" t="str">
        <f t="shared" si="69"/>
        <v/>
      </c>
      <c r="AC605" t="str">
        <f t="shared" si="72"/>
        <v/>
      </c>
      <c r="AD605">
        <f t="shared" si="70"/>
        <v>0</v>
      </c>
    </row>
    <row r="606" spans="1:30" ht="18.75" customHeight="1" x14ac:dyDescent="0.4">
      <c r="A606" s="82" t="str">
        <f t="shared" si="76"/>
        <v/>
      </c>
      <c r="B606" s="61" t="s">
        <v>1005</v>
      </c>
      <c r="C606" s="94" t="s">
        <v>3303</v>
      </c>
      <c r="D606" s="95" t="s">
        <v>3302</v>
      </c>
      <c r="E606" s="94" t="s">
        <v>2175</v>
      </c>
      <c r="F606" s="62"/>
      <c r="G606" s="62"/>
      <c r="H606" s="63"/>
      <c r="I606" s="62"/>
      <c r="J606" s="62"/>
      <c r="K606" s="64" t="str">
        <f t="shared" si="77"/>
        <v/>
      </c>
      <c r="L606" s="65"/>
      <c r="Y606" t="str">
        <f t="shared" si="71"/>
        <v/>
      </c>
      <c r="AB606" t="str">
        <f t="shared" si="69"/>
        <v/>
      </c>
      <c r="AC606" t="str">
        <f t="shared" si="72"/>
        <v/>
      </c>
      <c r="AD606">
        <f t="shared" si="70"/>
        <v>0</v>
      </c>
    </row>
    <row r="607" spans="1:30" ht="18.75" customHeight="1" x14ac:dyDescent="0.4">
      <c r="A607" s="82" t="str">
        <f t="shared" si="76"/>
        <v/>
      </c>
      <c r="B607" s="61" t="s">
        <v>1006</v>
      </c>
      <c r="C607" s="94" t="s">
        <v>3304</v>
      </c>
      <c r="D607" s="95" t="s">
        <v>3305</v>
      </c>
      <c r="E607" s="94" t="s">
        <v>3306</v>
      </c>
      <c r="F607" s="62"/>
      <c r="G607" s="62"/>
      <c r="H607" s="63"/>
      <c r="I607" s="62"/>
      <c r="J607" s="62"/>
      <c r="K607" s="64" t="str">
        <f t="shared" si="77"/>
        <v/>
      </c>
      <c r="L607" s="65"/>
      <c r="Y607" t="str">
        <f t="shared" si="71"/>
        <v/>
      </c>
      <c r="AB607" t="str">
        <f t="shared" si="69"/>
        <v/>
      </c>
      <c r="AC607" t="str">
        <f t="shared" si="72"/>
        <v/>
      </c>
      <c r="AD607">
        <f t="shared" si="70"/>
        <v>0</v>
      </c>
    </row>
    <row r="608" spans="1:30" ht="18.75" customHeight="1" x14ac:dyDescent="0.4">
      <c r="A608" s="82" t="str">
        <f t="shared" si="76"/>
        <v/>
      </c>
      <c r="B608" s="61" t="s">
        <v>1007</v>
      </c>
      <c r="C608" s="94" t="s">
        <v>3307</v>
      </c>
      <c r="D608" s="95" t="s">
        <v>3305</v>
      </c>
      <c r="E608" s="94" t="s">
        <v>3306</v>
      </c>
      <c r="F608" s="62"/>
      <c r="G608" s="62"/>
      <c r="H608" s="63"/>
      <c r="I608" s="62"/>
      <c r="J608" s="62"/>
      <c r="K608" s="64" t="str">
        <f t="shared" si="77"/>
        <v/>
      </c>
      <c r="L608" s="65"/>
      <c r="Y608" t="str">
        <f t="shared" si="71"/>
        <v/>
      </c>
      <c r="AB608" t="str">
        <f t="shared" si="69"/>
        <v/>
      </c>
      <c r="AC608" t="str">
        <f t="shared" si="72"/>
        <v/>
      </c>
      <c r="AD608">
        <f t="shared" si="70"/>
        <v>0</v>
      </c>
    </row>
    <row r="609" spans="1:30" ht="18.75" customHeight="1" x14ac:dyDescent="0.4">
      <c r="A609" s="82" t="str">
        <f t="shared" si="76"/>
        <v/>
      </c>
      <c r="B609" s="61" t="s">
        <v>1008</v>
      </c>
      <c r="C609" s="94" t="s">
        <v>3308</v>
      </c>
      <c r="D609" s="95" t="s">
        <v>2176</v>
      </c>
      <c r="E609" s="94" t="s">
        <v>2177</v>
      </c>
      <c r="F609" s="62"/>
      <c r="G609" s="62"/>
      <c r="H609" s="63"/>
      <c r="I609" s="62"/>
      <c r="J609" s="62"/>
      <c r="K609" s="64" t="str">
        <f t="shared" si="77"/>
        <v/>
      </c>
      <c r="L609" s="65"/>
      <c r="Y609" t="str">
        <f t="shared" si="71"/>
        <v/>
      </c>
      <c r="AB609" t="str">
        <f t="shared" si="69"/>
        <v/>
      </c>
      <c r="AC609" t="str">
        <f t="shared" si="72"/>
        <v/>
      </c>
      <c r="AD609">
        <f t="shared" si="70"/>
        <v>0</v>
      </c>
    </row>
    <row r="610" spans="1:30" ht="18.75" customHeight="1" x14ac:dyDescent="0.4">
      <c r="A610" s="82" t="str">
        <f t="shared" si="76"/>
        <v/>
      </c>
      <c r="B610" s="61" t="s">
        <v>1009</v>
      </c>
      <c r="C610" s="94" t="s">
        <v>3309</v>
      </c>
      <c r="D610" s="95" t="s">
        <v>2168</v>
      </c>
      <c r="E610" s="94" t="s">
        <v>3310</v>
      </c>
      <c r="F610" s="62"/>
      <c r="G610" s="62"/>
      <c r="H610" s="63"/>
      <c r="I610" s="62"/>
      <c r="J610" s="62"/>
      <c r="K610" s="64" t="str">
        <f t="shared" si="77"/>
        <v/>
      </c>
      <c r="L610" s="65"/>
      <c r="Y610" t="str">
        <f t="shared" si="71"/>
        <v/>
      </c>
      <c r="AB610" t="str">
        <f t="shared" si="69"/>
        <v/>
      </c>
      <c r="AC610" t="str">
        <f t="shared" si="72"/>
        <v/>
      </c>
      <c r="AD610">
        <f t="shared" si="70"/>
        <v>0</v>
      </c>
    </row>
    <row r="611" spans="1:30" ht="18.75" customHeight="1" x14ac:dyDescent="0.4">
      <c r="A611" s="82" t="str">
        <f t="shared" si="76"/>
        <v/>
      </c>
      <c r="B611" s="61" t="s">
        <v>1010</v>
      </c>
      <c r="C611" s="94" t="s">
        <v>3311</v>
      </c>
      <c r="D611" s="95" t="s">
        <v>2168</v>
      </c>
      <c r="E611" s="94" t="s">
        <v>3310</v>
      </c>
      <c r="F611" s="62"/>
      <c r="G611" s="62"/>
      <c r="H611" s="63"/>
      <c r="I611" s="62"/>
      <c r="J611" s="62"/>
      <c r="K611" s="64" t="str">
        <f t="shared" si="77"/>
        <v/>
      </c>
      <c r="L611" s="65"/>
      <c r="Y611" t="str">
        <f t="shared" si="71"/>
        <v/>
      </c>
      <c r="AB611" t="str">
        <f t="shared" si="69"/>
        <v/>
      </c>
      <c r="AC611" t="str">
        <f t="shared" si="72"/>
        <v/>
      </c>
      <c r="AD611">
        <f t="shared" si="70"/>
        <v>0</v>
      </c>
    </row>
    <row r="612" spans="1:30" ht="18.75" customHeight="1" x14ac:dyDescent="0.4">
      <c r="A612" s="82" t="str">
        <f t="shared" si="76"/>
        <v/>
      </c>
      <c r="B612" s="61" t="s">
        <v>1011</v>
      </c>
      <c r="C612" s="94" t="s">
        <v>3312</v>
      </c>
      <c r="D612" s="95" t="s">
        <v>2168</v>
      </c>
      <c r="E612" s="94" t="s">
        <v>3310</v>
      </c>
      <c r="F612" s="62"/>
      <c r="G612" s="62"/>
      <c r="H612" s="63"/>
      <c r="I612" s="62"/>
      <c r="J612" s="62"/>
      <c r="K612" s="64" t="str">
        <f t="shared" si="77"/>
        <v/>
      </c>
      <c r="L612" s="65"/>
      <c r="Y612" t="str">
        <f t="shared" si="71"/>
        <v/>
      </c>
      <c r="AB612" t="str">
        <f t="shared" si="69"/>
        <v/>
      </c>
      <c r="AC612" t="str">
        <f t="shared" si="72"/>
        <v/>
      </c>
      <c r="AD612">
        <f t="shared" si="70"/>
        <v>0</v>
      </c>
    </row>
    <row r="613" spans="1:30" ht="18.75" customHeight="1" x14ac:dyDescent="0.4">
      <c r="A613" s="82" t="str">
        <f t="shared" si="76"/>
        <v/>
      </c>
      <c r="B613" s="61" t="s">
        <v>1012</v>
      </c>
      <c r="C613" s="94" t="s">
        <v>3313</v>
      </c>
      <c r="D613" s="95" t="s">
        <v>2168</v>
      </c>
      <c r="E613" s="94" t="s">
        <v>3310</v>
      </c>
      <c r="F613" s="62"/>
      <c r="G613" s="62"/>
      <c r="H613" s="63"/>
      <c r="I613" s="62"/>
      <c r="J613" s="62"/>
      <c r="K613" s="64" t="str">
        <f t="shared" si="77"/>
        <v/>
      </c>
      <c r="L613" s="65"/>
      <c r="Y613" t="str">
        <f t="shared" si="71"/>
        <v/>
      </c>
      <c r="AB613" t="str">
        <f t="shared" si="69"/>
        <v/>
      </c>
      <c r="AC613" t="str">
        <f t="shared" si="72"/>
        <v/>
      </c>
      <c r="AD613">
        <f t="shared" si="70"/>
        <v>0</v>
      </c>
    </row>
    <row r="614" spans="1:30" ht="18.75" customHeight="1" x14ac:dyDescent="0.4">
      <c r="A614" s="82" t="str">
        <f t="shared" si="76"/>
        <v/>
      </c>
      <c r="B614" s="61" t="s">
        <v>1013</v>
      </c>
      <c r="C614" s="94" t="s">
        <v>3314</v>
      </c>
      <c r="D614" s="95" t="s">
        <v>2168</v>
      </c>
      <c r="E614" s="94" t="s">
        <v>3310</v>
      </c>
      <c r="F614" s="62"/>
      <c r="G614" s="62"/>
      <c r="H614" s="63"/>
      <c r="I614" s="62"/>
      <c r="J614" s="62"/>
      <c r="K614" s="64" t="str">
        <f t="shared" si="77"/>
        <v/>
      </c>
      <c r="L614" s="65"/>
      <c r="Y614" t="str">
        <f t="shared" si="71"/>
        <v/>
      </c>
      <c r="AB614" t="str">
        <f t="shared" si="69"/>
        <v/>
      </c>
      <c r="AC614" t="str">
        <f t="shared" si="72"/>
        <v/>
      </c>
      <c r="AD614">
        <f t="shared" si="70"/>
        <v>0</v>
      </c>
    </row>
    <row r="615" spans="1:30" ht="18.75" customHeight="1" x14ac:dyDescent="0.4">
      <c r="A615" s="82" t="str">
        <f t="shared" si="76"/>
        <v/>
      </c>
      <c r="B615" s="61" t="s">
        <v>1014</v>
      </c>
      <c r="C615" s="94" t="s">
        <v>3315</v>
      </c>
      <c r="D615" s="95" t="s">
        <v>2168</v>
      </c>
      <c r="E615" s="94" t="s">
        <v>3310</v>
      </c>
      <c r="F615" s="62"/>
      <c r="G615" s="62"/>
      <c r="H615" s="63"/>
      <c r="I615" s="62"/>
      <c r="J615" s="62"/>
      <c r="K615" s="64" t="str">
        <f t="shared" si="77"/>
        <v/>
      </c>
      <c r="L615" s="65"/>
      <c r="Y615" t="str">
        <f t="shared" si="71"/>
        <v/>
      </c>
      <c r="AB615" t="str">
        <f t="shared" si="69"/>
        <v/>
      </c>
      <c r="AC615" t="str">
        <f t="shared" si="72"/>
        <v/>
      </c>
      <c r="AD615">
        <f t="shared" si="70"/>
        <v>0</v>
      </c>
    </row>
    <row r="616" spans="1:30" ht="18.75" customHeight="1" x14ac:dyDescent="0.4">
      <c r="A616" s="82" t="str">
        <f t="shared" si="76"/>
        <v/>
      </c>
      <c r="B616" s="61" t="s">
        <v>1015</v>
      </c>
      <c r="C616" s="94" t="s">
        <v>3316</v>
      </c>
      <c r="D616" s="95" t="s">
        <v>3317</v>
      </c>
      <c r="E616" s="94" t="s">
        <v>3318</v>
      </c>
      <c r="F616" s="62"/>
      <c r="G616" s="62"/>
      <c r="H616" s="63"/>
      <c r="I616" s="62"/>
      <c r="J616" s="62"/>
      <c r="K616" s="64" t="str">
        <f t="shared" si="77"/>
        <v/>
      </c>
      <c r="L616" s="65"/>
      <c r="Y616" t="str">
        <f t="shared" si="71"/>
        <v/>
      </c>
      <c r="AB616" t="str">
        <f t="shared" si="69"/>
        <v/>
      </c>
      <c r="AC616" t="str">
        <f t="shared" si="72"/>
        <v/>
      </c>
      <c r="AD616">
        <f t="shared" si="70"/>
        <v>0</v>
      </c>
    </row>
    <row r="617" spans="1:30" ht="18.75" customHeight="1" x14ac:dyDescent="0.4">
      <c r="A617" s="82" t="str">
        <f t="shared" si="76"/>
        <v/>
      </c>
      <c r="B617" s="61" t="s">
        <v>1016</v>
      </c>
      <c r="C617" s="94" t="s">
        <v>3319</v>
      </c>
      <c r="D617" s="95" t="s">
        <v>3317</v>
      </c>
      <c r="E617" s="94" t="s">
        <v>3318</v>
      </c>
      <c r="F617" s="62"/>
      <c r="G617" s="62"/>
      <c r="H617" s="63"/>
      <c r="I617" s="62"/>
      <c r="J617" s="62"/>
      <c r="K617" s="64" t="str">
        <f t="shared" si="77"/>
        <v/>
      </c>
      <c r="L617" s="65"/>
      <c r="Y617" t="str">
        <f t="shared" si="71"/>
        <v/>
      </c>
      <c r="AB617" t="str">
        <f t="shared" si="69"/>
        <v/>
      </c>
      <c r="AC617" t="str">
        <f t="shared" si="72"/>
        <v/>
      </c>
      <c r="AD617">
        <f t="shared" si="70"/>
        <v>0</v>
      </c>
    </row>
    <row r="618" spans="1:30" ht="18.75" customHeight="1" x14ac:dyDescent="0.4">
      <c r="A618" s="82" t="str">
        <f t="shared" si="76"/>
        <v/>
      </c>
      <c r="B618" s="61" t="s">
        <v>1017</v>
      </c>
      <c r="C618" s="94" t="s">
        <v>3320</v>
      </c>
      <c r="D618" s="95" t="s">
        <v>3321</v>
      </c>
      <c r="E618" s="94" t="s">
        <v>3322</v>
      </c>
      <c r="F618" s="62"/>
      <c r="G618" s="62"/>
      <c r="H618" s="63"/>
      <c r="I618" s="62"/>
      <c r="J618" s="62"/>
      <c r="K618" s="64" t="str">
        <f t="shared" si="77"/>
        <v/>
      </c>
      <c r="L618" s="65"/>
      <c r="Y618" t="str">
        <f t="shared" si="71"/>
        <v/>
      </c>
      <c r="AB618" t="str">
        <f t="shared" si="69"/>
        <v/>
      </c>
      <c r="AC618" t="str">
        <f t="shared" si="72"/>
        <v/>
      </c>
      <c r="AD618">
        <f t="shared" si="70"/>
        <v>0</v>
      </c>
    </row>
    <row r="619" spans="1:30" ht="18.75" customHeight="1" x14ac:dyDescent="0.4">
      <c r="A619" s="82" t="str">
        <f t="shared" si="76"/>
        <v/>
      </c>
      <c r="B619" s="61" t="s">
        <v>1018</v>
      </c>
      <c r="C619" s="94" t="s">
        <v>3323</v>
      </c>
      <c r="D619" s="95" t="s">
        <v>3324</v>
      </c>
      <c r="E619" s="94" t="s">
        <v>3325</v>
      </c>
      <c r="F619" s="62"/>
      <c r="G619" s="62"/>
      <c r="H619" s="63"/>
      <c r="I619" s="62"/>
      <c r="J619" s="62"/>
      <c r="K619" s="64" t="str">
        <f t="shared" si="77"/>
        <v/>
      </c>
      <c r="L619" s="65"/>
      <c r="Y619" t="str">
        <f t="shared" si="71"/>
        <v/>
      </c>
      <c r="AB619" t="str">
        <f t="shared" si="69"/>
        <v/>
      </c>
      <c r="AC619" t="str">
        <f t="shared" si="72"/>
        <v/>
      </c>
      <c r="AD619">
        <f t="shared" si="70"/>
        <v>0</v>
      </c>
    </row>
    <row r="620" spans="1:30" ht="18.75" customHeight="1" x14ac:dyDescent="0.4">
      <c r="A620" s="82" t="str">
        <f t="shared" si="76"/>
        <v/>
      </c>
      <c r="B620" s="61" t="s">
        <v>1019</v>
      </c>
      <c r="C620" s="94" t="s">
        <v>3326</v>
      </c>
      <c r="D620" s="95" t="s">
        <v>3324</v>
      </c>
      <c r="E620" s="94" t="s">
        <v>3325</v>
      </c>
      <c r="F620" s="62"/>
      <c r="G620" s="62"/>
      <c r="H620" s="63"/>
      <c r="I620" s="62"/>
      <c r="J620" s="62"/>
      <c r="K620" s="64" t="str">
        <f t="shared" si="77"/>
        <v/>
      </c>
      <c r="L620" s="65"/>
      <c r="Y620" t="str">
        <f t="shared" si="71"/>
        <v/>
      </c>
      <c r="AB620" t="str">
        <f t="shared" si="69"/>
        <v/>
      </c>
      <c r="AC620" t="str">
        <f t="shared" si="72"/>
        <v/>
      </c>
      <c r="AD620">
        <f t="shared" si="70"/>
        <v>0</v>
      </c>
    </row>
    <row r="621" spans="1:30" ht="18.75" customHeight="1" x14ac:dyDescent="0.4">
      <c r="A621" s="82" t="str">
        <f t="shared" si="76"/>
        <v/>
      </c>
      <c r="B621" s="61" t="s">
        <v>1020</v>
      </c>
      <c r="C621" s="94" t="s">
        <v>3327</v>
      </c>
      <c r="D621" s="95" t="s">
        <v>2169</v>
      </c>
      <c r="E621" s="94" t="s">
        <v>3328</v>
      </c>
      <c r="F621" s="62"/>
      <c r="G621" s="62"/>
      <c r="H621" s="63"/>
      <c r="I621" s="62"/>
      <c r="J621" s="62"/>
      <c r="K621" s="64" t="str">
        <f t="shared" si="77"/>
        <v/>
      </c>
      <c r="L621" s="65"/>
      <c r="Y621" t="str">
        <f t="shared" si="71"/>
        <v/>
      </c>
      <c r="AB621" t="str">
        <f t="shared" si="69"/>
        <v/>
      </c>
      <c r="AC621" t="str">
        <f t="shared" si="72"/>
        <v/>
      </c>
      <c r="AD621">
        <f t="shared" si="70"/>
        <v>0</v>
      </c>
    </row>
    <row r="622" spans="1:30" ht="18.75" customHeight="1" x14ac:dyDescent="0.4">
      <c r="A622" s="82" t="str">
        <f t="shared" si="76"/>
        <v/>
      </c>
      <c r="B622" s="61" t="s">
        <v>1021</v>
      </c>
      <c r="C622" s="94" t="s">
        <v>3329</v>
      </c>
      <c r="D622" s="95" t="s">
        <v>2169</v>
      </c>
      <c r="E622" s="94" t="s">
        <v>2170</v>
      </c>
      <c r="F622" s="62"/>
      <c r="G622" s="62"/>
      <c r="H622" s="63"/>
      <c r="I622" s="62"/>
      <c r="J622" s="62"/>
      <c r="K622" s="64" t="str">
        <f t="shared" si="77"/>
        <v/>
      </c>
      <c r="L622" s="65"/>
      <c r="Y622" t="str">
        <f t="shared" si="71"/>
        <v/>
      </c>
      <c r="AB622" t="str">
        <f t="shared" si="69"/>
        <v/>
      </c>
      <c r="AC622" t="str">
        <f t="shared" si="72"/>
        <v/>
      </c>
      <c r="AD622">
        <f t="shared" si="70"/>
        <v>0</v>
      </c>
    </row>
    <row r="623" spans="1:30" ht="18.75" customHeight="1" x14ac:dyDescent="0.4">
      <c r="A623" s="82" t="str">
        <f t="shared" si="76"/>
        <v/>
      </c>
      <c r="B623" s="61" t="s">
        <v>1022</v>
      </c>
      <c r="C623" s="94" t="s">
        <v>3330</v>
      </c>
      <c r="D623" s="95" t="s">
        <v>2169</v>
      </c>
      <c r="E623" s="94" t="s">
        <v>2170</v>
      </c>
      <c r="F623" s="62"/>
      <c r="G623" s="62"/>
      <c r="H623" s="63"/>
      <c r="I623" s="62"/>
      <c r="J623" s="62"/>
      <c r="K623" s="64" t="str">
        <f t="shared" si="77"/>
        <v/>
      </c>
      <c r="L623" s="65"/>
      <c r="Y623" t="str">
        <f t="shared" si="71"/>
        <v/>
      </c>
      <c r="AB623" t="str">
        <f t="shared" si="69"/>
        <v/>
      </c>
      <c r="AC623" t="str">
        <f t="shared" si="72"/>
        <v/>
      </c>
      <c r="AD623">
        <f t="shared" si="70"/>
        <v>0</v>
      </c>
    </row>
    <row r="624" spans="1:30" ht="18.75" customHeight="1" x14ac:dyDescent="0.4">
      <c r="A624" s="82" t="str">
        <f t="shared" si="76"/>
        <v/>
      </c>
      <c r="B624" s="61" t="s">
        <v>1023</v>
      </c>
      <c r="C624" s="94" t="s">
        <v>3331</v>
      </c>
      <c r="D624" s="95" t="s">
        <v>2169</v>
      </c>
      <c r="E624" s="94" t="s">
        <v>2170</v>
      </c>
      <c r="F624" s="62"/>
      <c r="G624" s="62"/>
      <c r="H624" s="63"/>
      <c r="I624" s="62"/>
      <c r="J624" s="62"/>
      <c r="K624" s="64" t="str">
        <f t="shared" si="77"/>
        <v/>
      </c>
      <c r="L624" s="65"/>
      <c r="Y624" t="str">
        <f t="shared" si="71"/>
        <v/>
      </c>
      <c r="AB624" t="str">
        <f t="shared" si="69"/>
        <v/>
      </c>
      <c r="AC624" t="str">
        <f t="shared" si="72"/>
        <v/>
      </c>
      <c r="AD624">
        <f t="shared" si="70"/>
        <v>0</v>
      </c>
    </row>
    <row r="625" spans="1:30" ht="18.75" customHeight="1" x14ac:dyDescent="0.4">
      <c r="A625" s="82" t="str">
        <f t="shared" si="76"/>
        <v/>
      </c>
      <c r="B625" s="61" t="s">
        <v>1024</v>
      </c>
      <c r="C625" s="94" t="s">
        <v>3332</v>
      </c>
      <c r="D625" s="95" t="s">
        <v>439</v>
      </c>
      <c r="E625" s="94" t="s">
        <v>2171</v>
      </c>
      <c r="F625" s="62"/>
      <c r="G625" s="62"/>
      <c r="H625" s="63"/>
      <c r="I625" s="62"/>
      <c r="J625" s="62"/>
      <c r="K625" s="64" t="str">
        <f t="shared" si="77"/>
        <v/>
      </c>
      <c r="L625" s="65"/>
      <c r="Y625" t="str">
        <f t="shared" si="71"/>
        <v/>
      </c>
      <c r="AB625" t="str">
        <f t="shared" si="69"/>
        <v/>
      </c>
      <c r="AC625" t="str">
        <f t="shared" si="72"/>
        <v/>
      </c>
      <c r="AD625">
        <f t="shared" si="70"/>
        <v>0</v>
      </c>
    </row>
    <row r="626" spans="1:30" ht="18.75" customHeight="1" x14ac:dyDescent="0.4">
      <c r="A626" s="82" t="str">
        <f t="shared" si="76"/>
        <v/>
      </c>
      <c r="B626" s="61" t="s">
        <v>2354</v>
      </c>
      <c r="C626" s="94" t="s">
        <v>3333</v>
      </c>
      <c r="D626" s="95" t="s">
        <v>439</v>
      </c>
      <c r="E626" s="94" t="s">
        <v>3334</v>
      </c>
      <c r="F626" s="62"/>
      <c r="G626" s="62"/>
      <c r="H626" s="63"/>
      <c r="I626" s="62"/>
      <c r="J626" s="62"/>
      <c r="K626" s="64" t="str">
        <f t="shared" si="77"/>
        <v/>
      </c>
      <c r="L626" s="65"/>
      <c r="Y626" t="str">
        <f t="shared" si="71"/>
        <v/>
      </c>
      <c r="AB626" t="str">
        <f t="shared" si="69"/>
        <v/>
      </c>
      <c r="AC626" t="str">
        <f t="shared" si="72"/>
        <v/>
      </c>
      <c r="AD626">
        <f t="shared" si="70"/>
        <v>0</v>
      </c>
    </row>
    <row r="627" spans="1:30" ht="18.75" customHeight="1" x14ac:dyDescent="0.4">
      <c r="A627" s="82" t="str">
        <f t="shared" si="76"/>
        <v/>
      </c>
      <c r="B627" s="61" t="s">
        <v>2355</v>
      </c>
      <c r="C627" s="94" t="s">
        <v>3335</v>
      </c>
      <c r="D627" s="95" t="s">
        <v>439</v>
      </c>
      <c r="E627" s="94" t="s">
        <v>3334</v>
      </c>
      <c r="F627" s="62"/>
      <c r="G627" s="62"/>
      <c r="H627" s="63"/>
      <c r="I627" s="62"/>
      <c r="J627" s="62"/>
      <c r="K627" s="64" t="str">
        <f t="shared" si="77"/>
        <v/>
      </c>
      <c r="L627" s="65"/>
      <c r="Y627" t="str">
        <f t="shared" si="71"/>
        <v/>
      </c>
      <c r="AB627" t="str">
        <f t="shared" si="69"/>
        <v/>
      </c>
      <c r="AC627" t="str">
        <f t="shared" si="72"/>
        <v/>
      </c>
      <c r="AD627">
        <f t="shared" si="70"/>
        <v>0</v>
      </c>
    </row>
    <row r="628" spans="1:30" ht="18.75" customHeight="1" x14ac:dyDescent="0.4">
      <c r="A628" s="82" t="str">
        <f t="shared" si="76"/>
        <v/>
      </c>
      <c r="B628" s="61" t="s">
        <v>1025</v>
      </c>
      <c r="C628" s="94" t="s">
        <v>3336</v>
      </c>
      <c r="D628" s="95" t="s">
        <v>439</v>
      </c>
      <c r="E628" s="94" t="s">
        <v>2171</v>
      </c>
      <c r="F628" s="62"/>
      <c r="G628" s="62"/>
      <c r="H628" s="63"/>
      <c r="I628" s="62"/>
      <c r="J628" s="62"/>
      <c r="K628" s="64" t="str">
        <f t="shared" si="77"/>
        <v/>
      </c>
      <c r="L628" s="65"/>
      <c r="Y628" t="str">
        <f t="shared" si="71"/>
        <v/>
      </c>
      <c r="AB628" t="str">
        <f t="shared" si="69"/>
        <v/>
      </c>
      <c r="AC628" t="str">
        <f t="shared" si="72"/>
        <v/>
      </c>
      <c r="AD628">
        <f t="shared" si="70"/>
        <v>0</v>
      </c>
    </row>
    <row r="629" spans="1:30" ht="18.75" customHeight="1" x14ac:dyDescent="0.4">
      <c r="A629" s="82" t="str">
        <f t="shared" si="76"/>
        <v/>
      </c>
      <c r="B629" s="61" t="s">
        <v>1026</v>
      </c>
      <c r="C629" s="94" t="s">
        <v>3337</v>
      </c>
      <c r="D629" s="95" t="s">
        <v>3338</v>
      </c>
      <c r="E629" s="94" t="s">
        <v>2172</v>
      </c>
      <c r="F629" s="62"/>
      <c r="G629" s="62"/>
      <c r="H629" s="63"/>
      <c r="I629" s="62"/>
      <c r="J629" s="62"/>
      <c r="K629" s="64" t="str">
        <f t="shared" si="77"/>
        <v/>
      </c>
      <c r="L629" s="65"/>
      <c r="Y629" t="str">
        <f t="shared" si="71"/>
        <v/>
      </c>
      <c r="AB629" t="str">
        <f t="shared" si="69"/>
        <v/>
      </c>
      <c r="AC629" t="str">
        <f t="shared" si="72"/>
        <v/>
      </c>
      <c r="AD629">
        <f t="shared" si="70"/>
        <v>0</v>
      </c>
    </row>
    <row r="630" spans="1:30" ht="18.75" customHeight="1" x14ac:dyDescent="0.4">
      <c r="A630" s="82" t="str">
        <f t="shared" si="76"/>
        <v/>
      </c>
      <c r="B630" s="61" t="s">
        <v>1027</v>
      </c>
      <c r="C630" s="94" t="s">
        <v>3339</v>
      </c>
      <c r="D630" s="95" t="s">
        <v>3338</v>
      </c>
      <c r="E630" s="94" t="s">
        <v>2173</v>
      </c>
      <c r="F630" s="62"/>
      <c r="G630" s="62"/>
      <c r="H630" s="63"/>
      <c r="I630" s="62"/>
      <c r="J630" s="62"/>
      <c r="K630" s="64" t="str">
        <f t="shared" si="77"/>
        <v/>
      </c>
      <c r="L630" s="65"/>
      <c r="Y630" t="str">
        <f t="shared" si="71"/>
        <v/>
      </c>
      <c r="AB630" t="str">
        <f t="shared" si="69"/>
        <v/>
      </c>
      <c r="AC630" t="str">
        <f t="shared" si="72"/>
        <v/>
      </c>
      <c r="AD630">
        <f t="shared" si="70"/>
        <v>0</v>
      </c>
    </row>
    <row r="631" spans="1:30" ht="18.75" customHeight="1" x14ac:dyDescent="0.4">
      <c r="A631" s="82" t="str">
        <f t="shared" si="76"/>
        <v/>
      </c>
      <c r="B631" s="61" t="s">
        <v>1028</v>
      </c>
      <c r="C631" s="94" t="s">
        <v>3340</v>
      </c>
      <c r="D631" s="95" t="s">
        <v>3338</v>
      </c>
      <c r="E631" s="94" t="s">
        <v>2172</v>
      </c>
      <c r="F631" s="62"/>
      <c r="G631" s="62"/>
      <c r="H631" s="63"/>
      <c r="I631" s="62"/>
      <c r="J631" s="62"/>
      <c r="K631" s="64" t="str">
        <f t="shared" si="77"/>
        <v/>
      </c>
      <c r="L631" s="65"/>
      <c r="Y631" t="str">
        <f t="shared" si="71"/>
        <v/>
      </c>
      <c r="AB631" t="str">
        <f t="shared" si="69"/>
        <v/>
      </c>
      <c r="AC631" t="str">
        <f t="shared" si="72"/>
        <v/>
      </c>
      <c r="AD631">
        <f t="shared" si="70"/>
        <v>0</v>
      </c>
    </row>
    <row r="632" spans="1:30" ht="18.75" customHeight="1" x14ac:dyDescent="0.4">
      <c r="A632" s="82" t="str">
        <f t="shared" si="76"/>
        <v/>
      </c>
      <c r="B632" s="61" t="s">
        <v>1029</v>
      </c>
      <c r="C632" s="94" t="s">
        <v>3341</v>
      </c>
      <c r="D632" s="95" t="s">
        <v>222</v>
      </c>
      <c r="E632" s="94" t="s">
        <v>223</v>
      </c>
      <c r="F632" s="62"/>
      <c r="G632" s="62"/>
      <c r="H632" s="63"/>
      <c r="I632" s="62"/>
      <c r="J632" s="62"/>
      <c r="K632" s="64" t="str">
        <f t="shared" si="77"/>
        <v/>
      </c>
      <c r="L632" s="65"/>
      <c r="Y632" t="str">
        <f t="shared" si="71"/>
        <v/>
      </c>
      <c r="AB632" t="str">
        <f t="shared" si="69"/>
        <v/>
      </c>
      <c r="AC632" t="str">
        <f t="shared" si="72"/>
        <v/>
      </c>
      <c r="AD632">
        <f t="shared" si="70"/>
        <v>0</v>
      </c>
    </row>
    <row r="633" spans="1:30" ht="18.75" customHeight="1" x14ac:dyDescent="0.4">
      <c r="A633" s="82" t="str">
        <f t="shared" si="76"/>
        <v/>
      </c>
      <c r="B633" s="61" t="s">
        <v>1030</v>
      </c>
      <c r="C633" s="94" t="s">
        <v>3342</v>
      </c>
      <c r="D633" s="95" t="s">
        <v>222</v>
      </c>
      <c r="E633" s="94" t="s">
        <v>223</v>
      </c>
      <c r="F633" s="62"/>
      <c r="G633" s="62"/>
      <c r="H633" s="63"/>
      <c r="I633" s="62"/>
      <c r="J633" s="62"/>
      <c r="K633" s="64" t="str">
        <f t="shared" si="77"/>
        <v/>
      </c>
      <c r="L633" s="65"/>
      <c r="Y633" t="str">
        <f t="shared" si="71"/>
        <v/>
      </c>
      <c r="AB633" t="str">
        <f t="shared" si="69"/>
        <v/>
      </c>
      <c r="AC633" t="str">
        <f t="shared" si="72"/>
        <v/>
      </c>
      <c r="AD633">
        <f t="shared" si="70"/>
        <v>0</v>
      </c>
    </row>
    <row r="634" spans="1:30" ht="18.75" customHeight="1" x14ac:dyDescent="0.4">
      <c r="A634" s="82" t="str">
        <f t="shared" si="76"/>
        <v/>
      </c>
      <c r="B634" s="61" t="s">
        <v>1031</v>
      </c>
      <c r="C634" s="94" t="s">
        <v>3343</v>
      </c>
      <c r="D634" s="95" t="s">
        <v>222</v>
      </c>
      <c r="E634" s="94" t="s">
        <v>223</v>
      </c>
      <c r="F634" s="62"/>
      <c r="G634" s="62"/>
      <c r="H634" s="63"/>
      <c r="I634" s="62"/>
      <c r="J634" s="62"/>
      <c r="K634" s="64" t="str">
        <f t="shared" si="77"/>
        <v/>
      </c>
      <c r="L634" s="65"/>
      <c r="Y634" t="str">
        <f t="shared" si="71"/>
        <v/>
      </c>
      <c r="AB634" t="str">
        <f t="shared" si="69"/>
        <v/>
      </c>
      <c r="AC634" t="str">
        <f t="shared" si="72"/>
        <v/>
      </c>
      <c r="AD634">
        <f t="shared" si="70"/>
        <v>0</v>
      </c>
    </row>
    <row r="635" spans="1:30" ht="18.75" customHeight="1" x14ac:dyDescent="0.4">
      <c r="A635" s="82" t="str">
        <f t="shared" si="76"/>
        <v/>
      </c>
      <c r="B635" s="61" t="s">
        <v>1032</v>
      </c>
      <c r="C635" s="94" t="s">
        <v>3344</v>
      </c>
      <c r="D635" s="95" t="s">
        <v>3345</v>
      </c>
      <c r="E635" s="94" t="s">
        <v>2158</v>
      </c>
      <c r="F635" s="62"/>
      <c r="G635" s="62"/>
      <c r="H635" s="63"/>
      <c r="I635" s="62"/>
      <c r="J635" s="62"/>
      <c r="K635" s="64" t="str">
        <f t="shared" si="77"/>
        <v/>
      </c>
      <c r="L635" s="65"/>
      <c r="Y635" t="str">
        <f t="shared" si="71"/>
        <v/>
      </c>
      <c r="AB635" t="str">
        <f t="shared" si="69"/>
        <v/>
      </c>
      <c r="AC635" t="str">
        <f t="shared" si="72"/>
        <v/>
      </c>
      <c r="AD635">
        <f t="shared" si="70"/>
        <v>0</v>
      </c>
    </row>
    <row r="636" spans="1:30" ht="18.75" customHeight="1" x14ac:dyDescent="0.4">
      <c r="A636" s="82" t="str">
        <f t="shared" si="76"/>
        <v/>
      </c>
      <c r="B636" s="61" t="s">
        <v>1033</v>
      </c>
      <c r="C636" s="94" t="s">
        <v>3346</v>
      </c>
      <c r="D636" s="95" t="s">
        <v>3347</v>
      </c>
      <c r="E636" s="94" t="s">
        <v>3348</v>
      </c>
      <c r="F636" s="62"/>
      <c r="G636" s="62"/>
      <c r="H636" s="63"/>
      <c r="I636" s="62"/>
      <c r="J636" s="62"/>
      <c r="K636" s="64" t="str">
        <f t="shared" si="77"/>
        <v/>
      </c>
      <c r="L636" s="65"/>
      <c r="Y636" t="str">
        <f t="shared" si="71"/>
        <v/>
      </c>
      <c r="AB636" t="str">
        <f t="shared" si="69"/>
        <v/>
      </c>
      <c r="AC636" t="str">
        <f t="shared" si="72"/>
        <v/>
      </c>
      <c r="AD636">
        <f t="shared" si="70"/>
        <v>0</v>
      </c>
    </row>
    <row r="637" spans="1:30" ht="18.75" customHeight="1" x14ac:dyDescent="0.4">
      <c r="A637" s="82" t="str">
        <f t="shared" si="76"/>
        <v/>
      </c>
      <c r="B637" s="61" t="s">
        <v>1034</v>
      </c>
      <c r="C637" s="94" t="s">
        <v>3349</v>
      </c>
      <c r="D637" s="95" t="s">
        <v>3347</v>
      </c>
      <c r="E637" s="94" t="s">
        <v>3350</v>
      </c>
      <c r="F637" s="62"/>
      <c r="G637" s="62"/>
      <c r="H637" s="63"/>
      <c r="I637" s="62"/>
      <c r="J637" s="62"/>
      <c r="K637" s="64" t="str">
        <f t="shared" si="77"/>
        <v/>
      </c>
      <c r="L637" s="65"/>
      <c r="Y637" t="str">
        <f t="shared" si="71"/>
        <v/>
      </c>
      <c r="AB637" t="str">
        <f t="shared" si="69"/>
        <v/>
      </c>
      <c r="AC637" t="str">
        <f t="shared" si="72"/>
        <v/>
      </c>
      <c r="AD637">
        <f t="shared" si="70"/>
        <v>0</v>
      </c>
    </row>
    <row r="638" spans="1:30" ht="18.75" customHeight="1" x14ac:dyDescent="0.4">
      <c r="A638" s="82" t="str">
        <f t="shared" si="76"/>
        <v/>
      </c>
      <c r="B638" s="61" t="s">
        <v>1035</v>
      </c>
      <c r="C638" s="94" t="s">
        <v>3351</v>
      </c>
      <c r="D638" s="95" t="s">
        <v>3347</v>
      </c>
      <c r="E638" s="94" t="s">
        <v>3350</v>
      </c>
      <c r="F638" s="62"/>
      <c r="G638" s="62"/>
      <c r="H638" s="63"/>
      <c r="I638" s="62"/>
      <c r="J638" s="62"/>
      <c r="K638" s="64" t="str">
        <f t="shared" si="77"/>
        <v/>
      </c>
      <c r="L638" s="65"/>
      <c r="Y638" t="str">
        <f t="shared" si="71"/>
        <v/>
      </c>
      <c r="AB638" t="str">
        <f t="shared" si="69"/>
        <v/>
      </c>
      <c r="AC638" t="str">
        <f t="shared" si="72"/>
        <v/>
      </c>
      <c r="AD638">
        <f t="shared" si="70"/>
        <v>0</v>
      </c>
    </row>
    <row r="639" spans="1:30" ht="18.75" customHeight="1" x14ac:dyDescent="0.4">
      <c r="A639" s="82" t="str">
        <f t="shared" si="76"/>
        <v/>
      </c>
      <c r="B639" s="61" t="s">
        <v>1036</v>
      </c>
      <c r="C639" s="94" t="s">
        <v>3352</v>
      </c>
      <c r="D639" s="95" t="s">
        <v>3347</v>
      </c>
      <c r="E639" s="94" t="s">
        <v>3350</v>
      </c>
      <c r="F639" s="62"/>
      <c r="G639" s="62"/>
      <c r="H639" s="63"/>
      <c r="I639" s="62"/>
      <c r="J639" s="62"/>
      <c r="K639" s="64" t="str">
        <f t="shared" si="77"/>
        <v/>
      </c>
      <c r="L639" s="65"/>
      <c r="Y639" t="str">
        <f t="shared" si="71"/>
        <v/>
      </c>
      <c r="AB639" t="str">
        <f t="shared" si="69"/>
        <v/>
      </c>
      <c r="AC639" t="str">
        <f t="shared" si="72"/>
        <v/>
      </c>
      <c r="AD639">
        <f t="shared" si="70"/>
        <v>0</v>
      </c>
    </row>
    <row r="640" spans="1:30" ht="18.75" customHeight="1" x14ac:dyDescent="0.4">
      <c r="A640" s="82" t="str">
        <f t="shared" si="76"/>
        <v/>
      </c>
      <c r="B640" s="61" t="s">
        <v>1037</v>
      </c>
      <c r="C640" s="94" t="s">
        <v>3353</v>
      </c>
      <c r="D640" s="95" t="s">
        <v>3347</v>
      </c>
      <c r="E640" s="94" t="s">
        <v>3350</v>
      </c>
      <c r="F640" s="62"/>
      <c r="G640" s="62"/>
      <c r="H640" s="63"/>
      <c r="I640" s="62"/>
      <c r="J640" s="62"/>
      <c r="K640" s="64" t="str">
        <f t="shared" si="77"/>
        <v/>
      </c>
      <c r="L640" s="65"/>
      <c r="Y640" t="str">
        <f t="shared" si="71"/>
        <v/>
      </c>
      <c r="AB640" t="str">
        <f t="shared" si="69"/>
        <v/>
      </c>
      <c r="AC640" t="str">
        <f t="shared" si="72"/>
        <v/>
      </c>
      <c r="AD640">
        <f t="shared" si="70"/>
        <v>0</v>
      </c>
    </row>
    <row r="641" spans="1:30" ht="18.75" customHeight="1" x14ac:dyDescent="0.4">
      <c r="A641" s="82" t="str">
        <f t="shared" si="76"/>
        <v/>
      </c>
      <c r="B641" s="61" t="s">
        <v>1038</v>
      </c>
      <c r="C641" s="94" t="s">
        <v>3354</v>
      </c>
      <c r="D641" s="95" t="s">
        <v>2159</v>
      </c>
      <c r="E641" s="94" t="s">
        <v>2160</v>
      </c>
      <c r="F641" s="62"/>
      <c r="G641" s="62"/>
      <c r="H641" s="63"/>
      <c r="I641" s="62"/>
      <c r="J641" s="62"/>
      <c r="K641" s="64" t="str">
        <f t="shared" si="77"/>
        <v/>
      </c>
      <c r="L641" s="65"/>
      <c r="Y641" t="str">
        <f t="shared" si="71"/>
        <v/>
      </c>
      <c r="AB641" t="str">
        <f t="shared" si="69"/>
        <v/>
      </c>
      <c r="AC641" t="str">
        <f t="shared" si="72"/>
        <v/>
      </c>
      <c r="AD641">
        <f t="shared" si="70"/>
        <v>0</v>
      </c>
    </row>
    <row r="642" spans="1:30" ht="18.75" customHeight="1" x14ac:dyDescent="0.4">
      <c r="A642" s="82" t="str">
        <f t="shared" si="76"/>
        <v/>
      </c>
      <c r="B642" s="61" t="s">
        <v>1039</v>
      </c>
      <c r="C642" s="94" t="s">
        <v>3355</v>
      </c>
      <c r="D642" s="95" t="s">
        <v>2159</v>
      </c>
      <c r="E642" s="94" t="s">
        <v>2160</v>
      </c>
      <c r="F642" s="62"/>
      <c r="G642" s="62"/>
      <c r="H642" s="63"/>
      <c r="I642" s="62"/>
      <c r="J642" s="62"/>
      <c r="K642" s="64" t="str">
        <f t="shared" si="77"/>
        <v/>
      </c>
      <c r="L642" s="65"/>
      <c r="Y642" t="str">
        <f t="shared" si="71"/>
        <v/>
      </c>
      <c r="AB642" t="str">
        <f t="shared" si="69"/>
        <v/>
      </c>
      <c r="AC642" t="str">
        <f t="shared" si="72"/>
        <v/>
      </c>
      <c r="AD642">
        <f t="shared" si="70"/>
        <v>0</v>
      </c>
    </row>
    <row r="643" spans="1:30" ht="18.75" customHeight="1" x14ac:dyDescent="0.4">
      <c r="A643" s="82" t="str">
        <f t="shared" si="76"/>
        <v/>
      </c>
      <c r="B643" s="61" t="s">
        <v>1040</v>
      </c>
      <c r="C643" s="94" t="s">
        <v>3356</v>
      </c>
      <c r="D643" s="95" t="s">
        <v>2159</v>
      </c>
      <c r="E643" s="94" t="s">
        <v>2160</v>
      </c>
      <c r="F643" s="62"/>
      <c r="G643" s="62"/>
      <c r="H643" s="63"/>
      <c r="I643" s="62"/>
      <c r="J643" s="62"/>
      <c r="K643" s="64" t="str">
        <f t="shared" si="77"/>
        <v/>
      </c>
      <c r="L643" s="65"/>
      <c r="Y643" t="str">
        <f t="shared" si="71"/>
        <v/>
      </c>
      <c r="AB643" t="str">
        <f t="shared" ref="AB643:AB706" si="78">IF(OR(Y643="JL3ZFR",Y643="JK3FBV",Y643="JH3VKF",Y643="JE3QVN",Y643="JR3RWC",Y643="JO3SYC",Y643="JO3NYS",Y643="JP3EEW",Y643="JL4SGP",Y643="JJ4AQN",Y643="JG4PCH",Y643="JA5DZJ",Y643="JF6RVW",Y643="JE6MIN",Y643="JP6SRV",Y643="JG6JGP"),1,"")</f>
        <v/>
      </c>
      <c r="AC643" t="str">
        <f t="shared" si="72"/>
        <v/>
      </c>
      <c r="AD643">
        <f t="shared" ref="AD643:AD706" si="79">SUM(AB643:AC643)</f>
        <v>0</v>
      </c>
    </row>
    <row r="644" spans="1:30" ht="18.75" customHeight="1" x14ac:dyDescent="0.4">
      <c r="A644" s="82" t="str">
        <f t="shared" si="76"/>
        <v/>
      </c>
      <c r="B644" s="61" t="s">
        <v>1041</v>
      </c>
      <c r="C644" s="94" t="s">
        <v>3357</v>
      </c>
      <c r="D644" s="95" t="s">
        <v>3358</v>
      </c>
      <c r="E644" s="94" t="s">
        <v>3359</v>
      </c>
      <c r="F644" s="62"/>
      <c r="G644" s="62"/>
      <c r="H644" s="63"/>
      <c r="I644" s="62"/>
      <c r="J644" s="62"/>
      <c r="K644" s="64" t="str">
        <f t="shared" si="77"/>
        <v/>
      </c>
      <c r="L644" s="65"/>
      <c r="Y644" t="str">
        <f t="shared" ref="Y644:Y713" si="80">LEFT(F644,6)</f>
        <v/>
      </c>
      <c r="AB644" t="str">
        <f t="shared" si="78"/>
        <v/>
      </c>
      <c r="AC644" t="str">
        <f t="shared" si="72"/>
        <v/>
      </c>
      <c r="AD644">
        <f t="shared" si="79"/>
        <v>0</v>
      </c>
    </row>
    <row r="645" spans="1:30" ht="18.75" customHeight="1" x14ac:dyDescent="0.4">
      <c r="A645" s="82" t="str">
        <f t="shared" si="76"/>
        <v/>
      </c>
      <c r="B645" s="61" t="s">
        <v>1042</v>
      </c>
      <c r="C645" s="94" t="s">
        <v>3360</v>
      </c>
      <c r="D645" s="95" t="s">
        <v>3358</v>
      </c>
      <c r="E645" s="94" t="s">
        <v>3359</v>
      </c>
      <c r="F645" s="62"/>
      <c r="G645" s="62"/>
      <c r="H645" s="63"/>
      <c r="I645" s="62"/>
      <c r="J645" s="62"/>
      <c r="K645" s="64" t="str">
        <f t="shared" si="77"/>
        <v/>
      </c>
      <c r="L645" s="65"/>
      <c r="Y645" t="str">
        <f t="shared" si="80"/>
        <v/>
      </c>
      <c r="AB645" t="str">
        <f t="shared" si="78"/>
        <v/>
      </c>
      <c r="AC645" t="str">
        <f t="shared" ref="AC645:AC708" si="81">IF(OR(Y645="JO6SNH",Y645="JH7SWR",Y645="JN7FZV",Y645="JA7KOJ",Y645="JK8HXB",Y645="JK8IQN",Y645="JH8FOZ",Y645="JE9PAW",Y645="JR0NEA",Y645="JL6HXC",Y645="JJ2UDJ",Y645="JP3QNJ",Y645="JK1IIU",Y645="JF8BRH",Y645="JP3UKF"),1,"")</f>
        <v/>
      </c>
      <c r="AD645">
        <f t="shared" si="79"/>
        <v>0</v>
      </c>
    </row>
    <row r="646" spans="1:30" ht="18.75" customHeight="1" x14ac:dyDescent="0.4">
      <c r="A646" s="82" t="str">
        <f t="shared" si="76"/>
        <v/>
      </c>
      <c r="B646" s="61" t="s">
        <v>1043</v>
      </c>
      <c r="C646" s="94" t="s">
        <v>3361</v>
      </c>
      <c r="D646" s="95" t="s">
        <v>3358</v>
      </c>
      <c r="E646" s="94" t="s">
        <v>3359</v>
      </c>
      <c r="F646" s="62"/>
      <c r="G646" s="62"/>
      <c r="H646" s="63"/>
      <c r="I646" s="62"/>
      <c r="J646" s="62"/>
      <c r="K646" s="64" t="str">
        <f t="shared" si="77"/>
        <v/>
      </c>
      <c r="L646" s="65"/>
      <c r="Y646" t="str">
        <f t="shared" si="80"/>
        <v/>
      </c>
      <c r="AB646" t="str">
        <f t="shared" si="78"/>
        <v/>
      </c>
      <c r="AC646" t="str">
        <f t="shared" si="81"/>
        <v/>
      </c>
      <c r="AD646">
        <f t="shared" si="79"/>
        <v>0</v>
      </c>
    </row>
    <row r="647" spans="1:30" ht="18.75" customHeight="1" x14ac:dyDescent="0.4">
      <c r="A647" s="82" t="str">
        <f t="shared" si="76"/>
        <v/>
      </c>
      <c r="B647" s="61" t="s">
        <v>1044</v>
      </c>
      <c r="C647" s="94" t="s">
        <v>3362</v>
      </c>
      <c r="D647" s="95" t="s">
        <v>2425</v>
      </c>
      <c r="E647" s="94" t="s">
        <v>2424</v>
      </c>
      <c r="F647" s="62"/>
      <c r="G647" s="62"/>
      <c r="H647" s="63"/>
      <c r="I647" s="62"/>
      <c r="J647" s="62"/>
      <c r="K647" s="64" t="str">
        <f t="shared" si="77"/>
        <v/>
      </c>
      <c r="L647" s="65"/>
      <c r="Y647" t="str">
        <f t="shared" si="80"/>
        <v/>
      </c>
      <c r="AB647" t="str">
        <f t="shared" si="78"/>
        <v/>
      </c>
      <c r="AC647" t="str">
        <f t="shared" si="81"/>
        <v/>
      </c>
      <c r="AD647">
        <f t="shared" si="79"/>
        <v>0</v>
      </c>
    </row>
    <row r="648" spans="1:30" ht="18.75" customHeight="1" x14ac:dyDescent="0.4">
      <c r="A648" s="82" t="str">
        <f t="shared" si="76"/>
        <v/>
      </c>
      <c r="B648" s="61" t="s">
        <v>1045</v>
      </c>
      <c r="C648" s="94" t="s">
        <v>3363</v>
      </c>
      <c r="D648" s="95" t="s">
        <v>2425</v>
      </c>
      <c r="E648" s="94" t="s">
        <v>2424</v>
      </c>
      <c r="F648" s="62"/>
      <c r="G648" s="62"/>
      <c r="H648" s="63"/>
      <c r="I648" s="62"/>
      <c r="J648" s="62"/>
      <c r="K648" s="64" t="str">
        <f t="shared" si="77"/>
        <v/>
      </c>
      <c r="L648" s="65"/>
      <c r="Y648" t="str">
        <f t="shared" si="80"/>
        <v/>
      </c>
      <c r="AB648" t="str">
        <f t="shared" si="78"/>
        <v/>
      </c>
      <c r="AC648" t="str">
        <f t="shared" si="81"/>
        <v/>
      </c>
      <c r="AD648">
        <f t="shared" si="79"/>
        <v>0</v>
      </c>
    </row>
    <row r="649" spans="1:30" ht="18.75" customHeight="1" x14ac:dyDescent="0.4">
      <c r="A649" s="82" t="str">
        <f t="shared" si="76"/>
        <v/>
      </c>
      <c r="B649" s="61" t="s">
        <v>1046</v>
      </c>
      <c r="C649" s="94" t="s">
        <v>3364</v>
      </c>
      <c r="D649" s="95" t="s">
        <v>3365</v>
      </c>
      <c r="E649" s="94" t="s">
        <v>2161</v>
      </c>
      <c r="F649" s="62"/>
      <c r="G649" s="62"/>
      <c r="H649" s="63"/>
      <c r="I649" s="62"/>
      <c r="J649" s="62"/>
      <c r="K649" s="64" t="str">
        <f t="shared" ref="K649:K674" si="82">IF(AD649&gt;=1,"★","")</f>
        <v/>
      </c>
      <c r="L649" s="65"/>
      <c r="Y649" t="str">
        <f t="shared" si="80"/>
        <v/>
      </c>
      <c r="AB649" t="str">
        <f t="shared" si="78"/>
        <v/>
      </c>
      <c r="AC649" t="str">
        <f t="shared" si="81"/>
        <v/>
      </c>
      <c r="AD649">
        <f t="shared" si="79"/>
        <v>0</v>
      </c>
    </row>
    <row r="650" spans="1:30" ht="18.75" customHeight="1" x14ac:dyDescent="0.4">
      <c r="A650" s="82" t="str">
        <f t="shared" ref="A650:A674" si="83">IF(COUNTA(F650:J650)&gt;4,"★","")</f>
        <v/>
      </c>
      <c r="B650" s="61" t="s">
        <v>1047</v>
      </c>
      <c r="C650" s="94" t="s">
        <v>3366</v>
      </c>
      <c r="D650" s="95" t="s">
        <v>2427</v>
      </c>
      <c r="E650" s="94" t="s">
        <v>2426</v>
      </c>
      <c r="F650" s="62"/>
      <c r="G650" s="62"/>
      <c r="H650" s="63"/>
      <c r="I650" s="62"/>
      <c r="J650" s="62"/>
      <c r="K650" s="64" t="str">
        <f t="shared" si="82"/>
        <v/>
      </c>
      <c r="L650" s="65"/>
      <c r="Y650" t="str">
        <f t="shared" si="80"/>
        <v/>
      </c>
      <c r="AB650" t="str">
        <f t="shared" si="78"/>
        <v/>
      </c>
      <c r="AC650" t="str">
        <f t="shared" si="81"/>
        <v/>
      </c>
      <c r="AD650">
        <f t="shared" si="79"/>
        <v>0</v>
      </c>
    </row>
    <row r="651" spans="1:30" ht="18.75" customHeight="1" x14ac:dyDescent="0.4">
      <c r="A651" s="82" t="str">
        <f t="shared" si="83"/>
        <v/>
      </c>
      <c r="B651" s="61" t="s">
        <v>1048</v>
      </c>
      <c r="C651" s="94" t="s">
        <v>3367</v>
      </c>
      <c r="D651" s="95" t="s">
        <v>2427</v>
      </c>
      <c r="E651" s="94" t="s">
        <v>2426</v>
      </c>
      <c r="F651" s="62"/>
      <c r="G651" s="62"/>
      <c r="H651" s="63"/>
      <c r="I651" s="62"/>
      <c r="J651" s="62"/>
      <c r="K651" s="64" t="str">
        <f t="shared" si="82"/>
        <v/>
      </c>
      <c r="L651" s="65"/>
      <c r="Y651" t="str">
        <f t="shared" si="80"/>
        <v/>
      </c>
      <c r="AB651" t="str">
        <f t="shared" si="78"/>
        <v/>
      </c>
      <c r="AC651" t="str">
        <f t="shared" si="81"/>
        <v/>
      </c>
      <c r="AD651">
        <f t="shared" si="79"/>
        <v>0</v>
      </c>
    </row>
    <row r="652" spans="1:30" ht="18.75" customHeight="1" x14ac:dyDescent="0.4">
      <c r="A652" s="82" t="str">
        <f t="shared" si="83"/>
        <v/>
      </c>
      <c r="B652" s="61" t="s">
        <v>1049</v>
      </c>
      <c r="C652" s="94" t="s">
        <v>3368</v>
      </c>
      <c r="D652" s="95" t="s">
        <v>2427</v>
      </c>
      <c r="E652" s="94" t="s">
        <v>2426</v>
      </c>
      <c r="F652" s="62"/>
      <c r="G652" s="62"/>
      <c r="H652" s="63"/>
      <c r="I652" s="62"/>
      <c r="J652" s="62"/>
      <c r="K652" s="64" t="str">
        <f t="shared" si="82"/>
        <v/>
      </c>
      <c r="L652" s="65"/>
      <c r="Y652" t="str">
        <f t="shared" si="80"/>
        <v/>
      </c>
      <c r="AB652" t="str">
        <f t="shared" si="78"/>
        <v/>
      </c>
      <c r="AC652" t="str">
        <f t="shared" si="81"/>
        <v/>
      </c>
      <c r="AD652">
        <f t="shared" si="79"/>
        <v>0</v>
      </c>
    </row>
    <row r="653" spans="1:30" ht="18.75" customHeight="1" x14ac:dyDescent="0.4">
      <c r="A653" s="82" t="str">
        <f t="shared" si="83"/>
        <v/>
      </c>
      <c r="B653" s="61" t="s">
        <v>1050</v>
      </c>
      <c r="C653" s="94" t="s">
        <v>3369</v>
      </c>
      <c r="D653" s="95" t="s">
        <v>2427</v>
      </c>
      <c r="E653" s="94" t="s">
        <v>2426</v>
      </c>
      <c r="F653" s="62"/>
      <c r="G653" s="62"/>
      <c r="H653" s="63"/>
      <c r="I653" s="62"/>
      <c r="J653" s="62"/>
      <c r="K653" s="64" t="str">
        <f t="shared" si="82"/>
        <v/>
      </c>
      <c r="L653" s="65"/>
      <c r="Y653" t="str">
        <f t="shared" si="80"/>
        <v/>
      </c>
      <c r="AB653" t="str">
        <f t="shared" si="78"/>
        <v/>
      </c>
      <c r="AC653" t="str">
        <f t="shared" si="81"/>
        <v/>
      </c>
      <c r="AD653">
        <f t="shared" si="79"/>
        <v>0</v>
      </c>
    </row>
    <row r="654" spans="1:30" ht="18.75" customHeight="1" x14ac:dyDescent="0.4">
      <c r="A654" s="82" t="str">
        <f t="shared" si="83"/>
        <v/>
      </c>
      <c r="B654" s="61" t="s">
        <v>1051</v>
      </c>
      <c r="C654" s="94" t="s">
        <v>2430</v>
      </c>
      <c r="D654" s="95" t="s">
        <v>2427</v>
      </c>
      <c r="E654" s="94" t="s">
        <v>2426</v>
      </c>
      <c r="F654" s="62"/>
      <c r="G654" s="62"/>
      <c r="H654" s="63"/>
      <c r="I654" s="62"/>
      <c r="J654" s="62"/>
      <c r="K654" s="64" t="str">
        <f t="shared" si="82"/>
        <v/>
      </c>
      <c r="L654" s="65"/>
      <c r="Y654" t="str">
        <f t="shared" si="80"/>
        <v/>
      </c>
      <c r="AB654" t="str">
        <f t="shared" si="78"/>
        <v/>
      </c>
      <c r="AC654" t="str">
        <f t="shared" si="81"/>
        <v/>
      </c>
      <c r="AD654">
        <f t="shared" si="79"/>
        <v>0</v>
      </c>
    </row>
    <row r="655" spans="1:30" ht="18.75" customHeight="1" x14ac:dyDescent="0.4">
      <c r="A655" s="82" t="str">
        <f t="shared" si="83"/>
        <v/>
      </c>
      <c r="B655" s="61" t="s">
        <v>1052</v>
      </c>
      <c r="C655" s="94" t="s">
        <v>3370</v>
      </c>
      <c r="D655" s="95" t="s">
        <v>3371</v>
      </c>
      <c r="E655" s="94" t="s">
        <v>224</v>
      </c>
      <c r="F655" s="62"/>
      <c r="G655" s="62"/>
      <c r="H655" s="63"/>
      <c r="I655" s="62"/>
      <c r="J655" s="62"/>
      <c r="K655" s="64" t="str">
        <f t="shared" si="82"/>
        <v/>
      </c>
      <c r="L655" s="65"/>
      <c r="Y655" t="str">
        <f t="shared" si="80"/>
        <v/>
      </c>
      <c r="AB655" t="str">
        <f t="shared" si="78"/>
        <v/>
      </c>
      <c r="AC655" t="str">
        <f t="shared" si="81"/>
        <v/>
      </c>
      <c r="AD655">
        <f t="shared" si="79"/>
        <v>0</v>
      </c>
    </row>
    <row r="656" spans="1:30" ht="18.75" customHeight="1" x14ac:dyDescent="0.4">
      <c r="A656" s="82" t="str">
        <f t="shared" si="83"/>
        <v/>
      </c>
      <c r="B656" s="61" t="s">
        <v>1053</v>
      </c>
      <c r="C656" s="94" t="s">
        <v>3372</v>
      </c>
      <c r="D656" s="95" t="s">
        <v>225</v>
      </c>
      <c r="E656" s="94" t="s">
        <v>226</v>
      </c>
      <c r="F656" s="62"/>
      <c r="G656" s="62"/>
      <c r="H656" s="63"/>
      <c r="I656" s="62"/>
      <c r="J656" s="62"/>
      <c r="K656" s="64" t="str">
        <f t="shared" si="82"/>
        <v/>
      </c>
      <c r="L656" s="65"/>
      <c r="Y656" t="str">
        <f t="shared" si="80"/>
        <v/>
      </c>
      <c r="AB656" t="str">
        <f t="shared" si="78"/>
        <v/>
      </c>
      <c r="AC656" t="str">
        <f t="shared" si="81"/>
        <v/>
      </c>
      <c r="AD656">
        <f t="shared" si="79"/>
        <v>0</v>
      </c>
    </row>
    <row r="657" spans="1:30" ht="18.75" customHeight="1" x14ac:dyDescent="0.4">
      <c r="A657" s="82" t="str">
        <f t="shared" si="83"/>
        <v/>
      </c>
      <c r="B657" s="61" t="s">
        <v>1054</v>
      </c>
      <c r="C657" s="94" t="s">
        <v>3373</v>
      </c>
      <c r="D657" s="95" t="s">
        <v>227</v>
      </c>
      <c r="E657" s="94" t="s">
        <v>228</v>
      </c>
      <c r="F657" s="62"/>
      <c r="G657" s="62"/>
      <c r="H657" s="63"/>
      <c r="I657" s="62"/>
      <c r="J657" s="62"/>
      <c r="K657" s="64" t="str">
        <f t="shared" si="82"/>
        <v/>
      </c>
      <c r="L657" s="65"/>
      <c r="Y657" t="str">
        <f t="shared" si="80"/>
        <v/>
      </c>
      <c r="AB657" t="str">
        <f t="shared" si="78"/>
        <v/>
      </c>
      <c r="AC657" t="str">
        <f t="shared" si="81"/>
        <v/>
      </c>
      <c r="AD657">
        <f t="shared" si="79"/>
        <v>0</v>
      </c>
    </row>
    <row r="658" spans="1:30" ht="18.75" customHeight="1" x14ac:dyDescent="0.4">
      <c r="A658" s="82" t="str">
        <f t="shared" si="83"/>
        <v/>
      </c>
      <c r="B658" s="61" t="s">
        <v>1055</v>
      </c>
      <c r="C658" s="94" t="s">
        <v>3374</v>
      </c>
      <c r="D658" s="95" t="s">
        <v>227</v>
      </c>
      <c r="E658" s="94" t="s">
        <v>228</v>
      </c>
      <c r="F658" s="62"/>
      <c r="G658" s="62"/>
      <c r="H658" s="63"/>
      <c r="I658" s="62"/>
      <c r="J658" s="62"/>
      <c r="K658" s="64" t="str">
        <f t="shared" si="82"/>
        <v/>
      </c>
      <c r="L658" s="65"/>
      <c r="Y658" t="str">
        <f t="shared" si="80"/>
        <v/>
      </c>
      <c r="AB658" t="str">
        <f t="shared" si="78"/>
        <v/>
      </c>
      <c r="AC658" t="str">
        <f t="shared" si="81"/>
        <v/>
      </c>
      <c r="AD658">
        <f t="shared" si="79"/>
        <v>0</v>
      </c>
    </row>
    <row r="659" spans="1:30" ht="18.75" customHeight="1" x14ac:dyDescent="0.4">
      <c r="A659" s="82" t="str">
        <f t="shared" si="83"/>
        <v/>
      </c>
      <c r="B659" s="61" t="s">
        <v>1056</v>
      </c>
      <c r="C659" s="94" t="s">
        <v>3375</v>
      </c>
      <c r="D659" s="95" t="s">
        <v>3376</v>
      </c>
      <c r="E659" s="94" t="s">
        <v>2162</v>
      </c>
      <c r="F659" s="62"/>
      <c r="G659" s="62"/>
      <c r="H659" s="63"/>
      <c r="I659" s="62"/>
      <c r="J659" s="62"/>
      <c r="K659" s="64" t="str">
        <f t="shared" si="82"/>
        <v/>
      </c>
      <c r="L659" s="65"/>
      <c r="Y659" t="str">
        <f t="shared" si="80"/>
        <v/>
      </c>
      <c r="AB659" t="str">
        <f t="shared" si="78"/>
        <v/>
      </c>
      <c r="AC659" t="str">
        <f t="shared" si="81"/>
        <v/>
      </c>
      <c r="AD659">
        <f t="shared" si="79"/>
        <v>0</v>
      </c>
    </row>
    <row r="660" spans="1:30" ht="18.75" customHeight="1" x14ac:dyDescent="0.4">
      <c r="A660" s="82" t="str">
        <f t="shared" si="83"/>
        <v/>
      </c>
      <c r="B660" s="61" t="s">
        <v>1057</v>
      </c>
      <c r="C660" s="94" t="s">
        <v>3377</v>
      </c>
      <c r="D660" s="95" t="s">
        <v>3376</v>
      </c>
      <c r="E660" s="94" t="s">
        <v>2162</v>
      </c>
      <c r="F660" s="62"/>
      <c r="G660" s="62"/>
      <c r="H660" s="63"/>
      <c r="I660" s="62"/>
      <c r="J660" s="62"/>
      <c r="K660" s="64" t="str">
        <f t="shared" si="82"/>
        <v/>
      </c>
      <c r="L660" s="65"/>
      <c r="Y660" t="str">
        <f t="shared" si="80"/>
        <v/>
      </c>
      <c r="AB660" t="str">
        <f t="shared" si="78"/>
        <v/>
      </c>
      <c r="AC660" t="str">
        <f t="shared" si="81"/>
        <v/>
      </c>
      <c r="AD660">
        <f t="shared" si="79"/>
        <v>0</v>
      </c>
    </row>
    <row r="661" spans="1:30" ht="18.75" customHeight="1" x14ac:dyDescent="0.4">
      <c r="A661" s="82" t="str">
        <f t="shared" si="83"/>
        <v/>
      </c>
      <c r="B661" s="61" t="s">
        <v>1058</v>
      </c>
      <c r="C661" s="94" t="s">
        <v>3378</v>
      </c>
      <c r="D661" s="95" t="s">
        <v>3379</v>
      </c>
      <c r="E661" s="94" t="s">
        <v>2163</v>
      </c>
      <c r="F661" s="62"/>
      <c r="G661" s="62"/>
      <c r="H661" s="63"/>
      <c r="I661" s="62"/>
      <c r="J661" s="62"/>
      <c r="K661" s="64" t="str">
        <f t="shared" si="82"/>
        <v/>
      </c>
      <c r="L661" s="65"/>
      <c r="Y661" t="str">
        <f t="shared" si="80"/>
        <v/>
      </c>
      <c r="AB661" t="str">
        <f t="shared" si="78"/>
        <v/>
      </c>
      <c r="AC661" t="str">
        <f t="shared" si="81"/>
        <v/>
      </c>
      <c r="AD661">
        <f t="shared" si="79"/>
        <v>0</v>
      </c>
    </row>
    <row r="662" spans="1:30" ht="18.75" customHeight="1" x14ac:dyDescent="0.4">
      <c r="A662" s="82" t="str">
        <f t="shared" si="83"/>
        <v/>
      </c>
      <c r="B662" s="61" t="s">
        <v>1059</v>
      </c>
      <c r="C662" s="94" t="s">
        <v>3380</v>
      </c>
      <c r="D662" s="95" t="s">
        <v>3379</v>
      </c>
      <c r="E662" s="94" t="s">
        <v>2163</v>
      </c>
      <c r="F662" s="62"/>
      <c r="G662" s="62"/>
      <c r="H662" s="63"/>
      <c r="I662" s="62"/>
      <c r="J662" s="62"/>
      <c r="K662" s="64" t="str">
        <f t="shared" si="82"/>
        <v/>
      </c>
      <c r="L662" s="65"/>
      <c r="Y662" t="str">
        <f t="shared" si="80"/>
        <v/>
      </c>
      <c r="AB662" t="str">
        <f t="shared" si="78"/>
        <v/>
      </c>
      <c r="AC662" t="str">
        <f t="shared" si="81"/>
        <v/>
      </c>
      <c r="AD662">
        <f t="shared" si="79"/>
        <v>0</v>
      </c>
    </row>
    <row r="663" spans="1:30" ht="18.75" customHeight="1" x14ac:dyDescent="0.4">
      <c r="A663" s="82" t="str">
        <f t="shared" si="83"/>
        <v/>
      </c>
      <c r="B663" s="61" t="s">
        <v>1060</v>
      </c>
      <c r="C663" s="94" t="s">
        <v>3381</v>
      </c>
      <c r="D663" s="95" t="s">
        <v>2428</v>
      </c>
      <c r="E663" s="94" t="s">
        <v>2164</v>
      </c>
      <c r="F663" s="62"/>
      <c r="G663" s="62"/>
      <c r="H663" s="63"/>
      <c r="I663" s="62"/>
      <c r="J663" s="62"/>
      <c r="K663" s="64" t="str">
        <f t="shared" si="82"/>
        <v/>
      </c>
      <c r="L663" s="65"/>
      <c r="Y663" t="str">
        <f t="shared" si="80"/>
        <v/>
      </c>
      <c r="AB663" t="str">
        <f t="shared" si="78"/>
        <v/>
      </c>
      <c r="AC663" t="str">
        <f t="shared" si="81"/>
        <v/>
      </c>
      <c r="AD663">
        <f t="shared" si="79"/>
        <v>0</v>
      </c>
    </row>
    <row r="664" spans="1:30" ht="18.75" customHeight="1" x14ac:dyDescent="0.4">
      <c r="A664" s="82" t="str">
        <f t="shared" si="83"/>
        <v/>
      </c>
      <c r="B664" s="61" t="s">
        <v>1061</v>
      </c>
      <c r="C664" s="94" t="s">
        <v>3382</v>
      </c>
      <c r="D664" s="95" t="s">
        <v>2428</v>
      </c>
      <c r="E664" s="94" t="s">
        <v>2164</v>
      </c>
      <c r="F664" s="62"/>
      <c r="G664" s="62"/>
      <c r="H664" s="63"/>
      <c r="I664" s="62"/>
      <c r="J664" s="62"/>
      <c r="K664" s="64" t="str">
        <f t="shared" si="82"/>
        <v/>
      </c>
      <c r="L664" s="65"/>
      <c r="Y664" t="str">
        <f t="shared" si="80"/>
        <v/>
      </c>
      <c r="AB664" t="str">
        <f t="shared" si="78"/>
        <v/>
      </c>
      <c r="AC664" t="str">
        <f t="shared" si="81"/>
        <v/>
      </c>
      <c r="AD664">
        <f t="shared" si="79"/>
        <v>0</v>
      </c>
    </row>
    <row r="665" spans="1:30" ht="18.75" customHeight="1" x14ac:dyDescent="0.4">
      <c r="A665" s="82" t="str">
        <f t="shared" si="83"/>
        <v/>
      </c>
      <c r="B665" s="61" t="s">
        <v>1062</v>
      </c>
      <c r="C665" s="94" t="s">
        <v>3383</v>
      </c>
      <c r="D665" s="95" t="s">
        <v>229</v>
      </c>
      <c r="E665" s="94" t="s">
        <v>230</v>
      </c>
      <c r="F665" s="62"/>
      <c r="G665" s="62"/>
      <c r="H665" s="63"/>
      <c r="I665" s="62"/>
      <c r="J665" s="62"/>
      <c r="K665" s="64" t="str">
        <f t="shared" si="82"/>
        <v/>
      </c>
      <c r="L665" s="65"/>
      <c r="Y665" t="str">
        <f t="shared" si="80"/>
        <v/>
      </c>
      <c r="AB665" t="str">
        <f t="shared" si="78"/>
        <v/>
      </c>
      <c r="AC665" t="str">
        <f t="shared" si="81"/>
        <v/>
      </c>
      <c r="AD665">
        <f t="shared" si="79"/>
        <v>0</v>
      </c>
    </row>
    <row r="666" spans="1:30" ht="18.75" customHeight="1" x14ac:dyDescent="0.4">
      <c r="A666" s="82" t="str">
        <f t="shared" si="83"/>
        <v/>
      </c>
      <c r="B666" s="61" t="s">
        <v>1063</v>
      </c>
      <c r="C666" s="94" t="s">
        <v>3384</v>
      </c>
      <c r="D666" s="95" t="s">
        <v>229</v>
      </c>
      <c r="E666" s="94" t="s">
        <v>230</v>
      </c>
      <c r="F666" s="62"/>
      <c r="G666" s="62"/>
      <c r="H666" s="63"/>
      <c r="I666" s="62"/>
      <c r="J666" s="62"/>
      <c r="K666" s="64" t="str">
        <f t="shared" si="82"/>
        <v/>
      </c>
      <c r="L666" s="65"/>
      <c r="Y666" t="str">
        <f t="shared" si="80"/>
        <v/>
      </c>
      <c r="AB666" t="str">
        <f t="shared" si="78"/>
        <v/>
      </c>
      <c r="AC666" t="str">
        <f t="shared" si="81"/>
        <v/>
      </c>
      <c r="AD666">
        <f t="shared" si="79"/>
        <v>0</v>
      </c>
    </row>
    <row r="667" spans="1:30" ht="18.75" customHeight="1" x14ac:dyDescent="0.4">
      <c r="A667" s="82" t="str">
        <f t="shared" si="83"/>
        <v/>
      </c>
      <c r="B667" s="61" t="s">
        <v>1064</v>
      </c>
      <c r="C667" s="94" t="s">
        <v>3385</v>
      </c>
      <c r="D667" s="95" t="s">
        <v>229</v>
      </c>
      <c r="E667" s="94" t="s">
        <v>230</v>
      </c>
      <c r="F667" s="62"/>
      <c r="G667" s="62"/>
      <c r="H667" s="63"/>
      <c r="I667" s="62"/>
      <c r="J667" s="62"/>
      <c r="K667" s="64" t="str">
        <f t="shared" si="82"/>
        <v/>
      </c>
      <c r="L667" s="65"/>
      <c r="Y667" t="str">
        <f t="shared" si="80"/>
        <v/>
      </c>
      <c r="AB667" t="str">
        <f t="shared" si="78"/>
        <v/>
      </c>
      <c r="AC667" t="str">
        <f t="shared" si="81"/>
        <v/>
      </c>
      <c r="AD667">
        <f t="shared" si="79"/>
        <v>0</v>
      </c>
    </row>
    <row r="668" spans="1:30" ht="18.75" customHeight="1" x14ac:dyDescent="0.4">
      <c r="A668" s="82" t="str">
        <f t="shared" si="83"/>
        <v/>
      </c>
      <c r="B668" s="61" t="s">
        <v>1065</v>
      </c>
      <c r="C668" s="94" t="s">
        <v>3386</v>
      </c>
      <c r="D668" s="95" t="s">
        <v>2165</v>
      </c>
      <c r="E668" s="94" t="s">
        <v>2166</v>
      </c>
      <c r="F668" s="62"/>
      <c r="G668" s="62"/>
      <c r="H668" s="63"/>
      <c r="I668" s="62"/>
      <c r="J668" s="62"/>
      <c r="K668" s="64" t="str">
        <f t="shared" si="82"/>
        <v/>
      </c>
      <c r="L668" s="65"/>
      <c r="Y668" t="str">
        <f t="shared" si="80"/>
        <v/>
      </c>
      <c r="AB668" t="str">
        <f t="shared" si="78"/>
        <v/>
      </c>
      <c r="AC668" t="str">
        <f t="shared" si="81"/>
        <v/>
      </c>
      <c r="AD668">
        <f t="shared" si="79"/>
        <v>0</v>
      </c>
    </row>
    <row r="669" spans="1:30" ht="18.75" customHeight="1" x14ac:dyDescent="0.4">
      <c r="A669" s="82" t="str">
        <f t="shared" si="83"/>
        <v/>
      </c>
      <c r="B669" s="61" t="s">
        <v>1066</v>
      </c>
      <c r="C669" s="94" t="s">
        <v>3387</v>
      </c>
      <c r="D669" s="95" t="s">
        <v>2165</v>
      </c>
      <c r="E669" s="94" t="s">
        <v>2166</v>
      </c>
      <c r="F669" s="62"/>
      <c r="G669" s="62"/>
      <c r="H669" s="63"/>
      <c r="I669" s="62"/>
      <c r="J669" s="62"/>
      <c r="K669" s="64" t="str">
        <f t="shared" si="82"/>
        <v/>
      </c>
      <c r="L669" s="65"/>
      <c r="Y669" t="str">
        <f t="shared" si="80"/>
        <v/>
      </c>
      <c r="AB669" t="str">
        <f t="shared" si="78"/>
        <v/>
      </c>
      <c r="AC669" t="str">
        <f t="shared" si="81"/>
        <v/>
      </c>
      <c r="AD669">
        <f t="shared" si="79"/>
        <v>0</v>
      </c>
    </row>
    <row r="670" spans="1:30" ht="18.75" customHeight="1" x14ac:dyDescent="0.4">
      <c r="A670" s="82" t="str">
        <f t="shared" si="83"/>
        <v/>
      </c>
      <c r="B670" s="61" t="s">
        <v>1067</v>
      </c>
      <c r="C670" s="94" t="s">
        <v>3388</v>
      </c>
      <c r="D670" s="95" t="s">
        <v>2165</v>
      </c>
      <c r="E670" s="94" t="s">
        <v>2166</v>
      </c>
      <c r="F670" s="62"/>
      <c r="G670" s="62"/>
      <c r="H670" s="63"/>
      <c r="I670" s="62"/>
      <c r="J670" s="62"/>
      <c r="K670" s="64" t="str">
        <f t="shared" si="82"/>
        <v/>
      </c>
      <c r="L670" s="65"/>
      <c r="Y670" t="str">
        <f t="shared" si="80"/>
        <v/>
      </c>
      <c r="AB670" t="str">
        <f t="shared" si="78"/>
        <v/>
      </c>
      <c r="AC670" t="str">
        <f t="shared" si="81"/>
        <v/>
      </c>
      <c r="AD670">
        <f t="shared" si="79"/>
        <v>0</v>
      </c>
    </row>
    <row r="671" spans="1:30" ht="18.75" customHeight="1" x14ac:dyDescent="0.4">
      <c r="A671" s="82" t="str">
        <f t="shared" si="83"/>
        <v/>
      </c>
      <c r="B671" s="61" t="s">
        <v>1068</v>
      </c>
      <c r="C671" s="94" t="s">
        <v>3389</v>
      </c>
      <c r="D671" s="95" t="s">
        <v>3390</v>
      </c>
      <c r="E671" s="94" t="s">
        <v>2444</v>
      </c>
      <c r="F671" s="62"/>
      <c r="G671" s="62"/>
      <c r="H671" s="63"/>
      <c r="I671" s="62"/>
      <c r="J671" s="62"/>
      <c r="K671" s="64" t="str">
        <f t="shared" si="82"/>
        <v/>
      </c>
      <c r="L671" s="65"/>
      <c r="Y671" t="str">
        <f t="shared" si="80"/>
        <v/>
      </c>
      <c r="AB671" t="str">
        <f t="shared" si="78"/>
        <v/>
      </c>
      <c r="AC671" t="str">
        <f t="shared" si="81"/>
        <v/>
      </c>
      <c r="AD671">
        <f t="shared" si="79"/>
        <v>0</v>
      </c>
    </row>
    <row r="672" spans="1:30" ht="18.75" customHeight="1" x14ac:dyDescent="0.4">
      <c r="A672" s="82" t="str">
        <f t="shared" si="83"/>
        <v/>
      </c>
      <c r="B672" s="61" t="s">
        <v>1069</v>
      </c>
      <c r="C672" s="94" t="s">
        <v>3391</v>
      </c>
      <c r="D672" s="95" t="s">
        <v>3392</v>
      </c>
      <c r="E672" s="94" t="s">
        <v>2167</v>
      </c>
      <c r="F672" s="62"/>
      <c r="G672" s="62"/>
      <c r="H672" s="63"/>
      <c r="I672" s="62"/>
      <c r="J672" s="62"/>
      <c r="K672" s="64" t="str">
        <f t="shared" si="82"/>
        <v/>
      </c>
      <c r="L672" s="65"/>
      <c r="Y672" t="str">
        <f t="shared" si="80"/>
        <v/>
      </c>
      <c r="AB672" t="str">
        <f t="shared" si="78"/>
        <v/>
      </c>
      <c r="AC672" t="str">
        <f t="shared" si="81"/>
        <v/>
      </c>
      <c r="AD672">
        <f t="shared" si="79"/>
        <v>0</v>
      </c>
    </row>
    <row r="673" spans="1:30" ht="18.75" customHeight="1" x14ac:dyDescent="0.4">
      <c r="A673" s="82" t="str">
        <f t="shared" si="83"/>
        <v/>
      </c>
      <c r="B673" s="61" t="s">
        <v>1070</v>
      </c>
      <c r="C673" s="94" t="s">
        <v>3393</v>
      </c>
      <c r="D673" s="95" t="s">
        <v>3394</v>
      </c>
      <c r="E673" s="94" t="s">
        <v>2429</v>
      </c>
      <c r="F673" s="62"/>
      <c r="G673" s="62"/>
      <c r="H673" s="63"/>
      <c r="I673" s="62"/>
      <c r="J673" s="62"/>
      <c r="K673" s="64" t="str">
        <f t="shared" si="82"/>
        <v/>
      </c>
      <c r="L673" s="65"/>
      <c r="Y673" t="str">
        <f t="shared" si="80"/>
        <v/>
      </c>
      <c r="AB673" t="str">
        <f t="shared" si="78"/>
        <v/>
      </c>
      <c r="AC673" t="str">
        <f t="shared" si="81"/>
        <v/>
      </c>
      <c r="AD673">
        <f t="shared" si="79"/>
        <v>0</v>
      </c>
    </row>
    <row r="674" spans="1:30" ht="18.75" customHeight="1" x14ac:dyDescent="0.4">
      <c r="A674" s="82" t="str">
        <f t="shared" si="83"/>
        <v/>
      </c>
      <c r="B674" s="61" t="s">
        <v>1071</v>
      </c>
      <c r="C674" s="94" t="s">
        <v>3395</v>
      </c>
      <c r="D674" s="95" t="s">
        <v>3394</v>
      </c>
      <c r="E674" s="94" t="s">
        <v>2429</v>
      </c>
      <c r="F674" s="62"/>
      <c r="G674" s="62"/>
      <c r="H674" s="63"/>
      <c r="I674" s="62"/>
      <c r="J674" s="62"/>
      <c r="K674" s="64" t="str">
        <f t="shared" si="82"/>
        <v/>
      </c>
      <c r="L674" s="65"/>
      <c r="Y674" t="str">
        <f t="shared" si="80"/>
        <v/>
      </c>
      <c r="AB674" t="str">
        <f t="shared" si="78"/>
        <v/>
      </c>
      <c r="AC674" t="str">
        <f t="shared" si="81"/>
        <v/>
      </c>
      <c r="AD674">
        <f t="shared" si="79"/>
        <v>0</v>
      </c>
    </row>
    <row r="675" spans="1:30" ht="18.75" customHeight="1" thickBot="1" x14ac:dyDescent="0.45">
      <c r="A675" s="83" t="str">
        <f t="shared" ref="A675:A719" si="84">IF(COUNTA(F675:J675)&gt;4,"★","")</f>
        <v/>
      </c>
      <c r="B675" s="66" t="s">
        <v>1072</v>
      </c>
      <c r="C675" s="99" t="s">
        <v>3396</v>
      </c>
      <c r="D675" s="100" t="s">
        <v>3394</v>
      </c>
      <c r="E675" s="99" t="s">
        <v>2429</v>
      </c>
      <c r="F675" s="67"/>
      <c r="G675" s="67"/>
      <c r="H675" s="68"/>
      <c r="I675" s="67"/>
      <c r="J675" s="67"/>
      <c r="K675" s="69" t="str">
        <f t="shared" ref="K675:K718" si="85">IF(AD675&gt;=1,"★","")</f>
        <v/>
      </c>
      <c r="L675" s="70"/>
      <c r="Y675" t="str">
        <f t="shared" si="80"/>
        <v/>
      </c>
      <c r="AB675" t="str">
        <f t="shared" si="78"/>
        <v/>
      </c>
      <c r="AC675" t="str">
        <f t="shared" si="81"/>
        <v/>
      </c>
      <c r="AD675">
        <f t="shared" si="79"/>
        <v>0</v>
      </c>
    </row>
    <row r="676" spans="1:30" ht="18.75" customHeight="1" x14ac:dyDescent="0.4">
      <c r="A676" s="84" t="str">
        <f t="shared" si="84"/>
        <v/>
      </c>
      <c r="B676" s="71" t="s">
        <v>1073</v>
      </c>
      <c r="C676" s="101" t="s">
        <v>3397</v>
      </c>
      <c r="D676" s="102" t="s">
        <v>3398</v>
      </c>
      <c r="E676" s="101" t="s">
        <v>136</v>
      </c>
      <c r="F676" s="86"/>
      <c r="G676" s="86"/>
      <c r="H676" s="89"/>
      <c r="I676" s="86"/>
      <c r="J676" s="86"/>
      <c r="K676" s="72" t="str">
        <f t="shared" si="85"/>
        <v/>
      </c>
      <c r="L676" s="73"/>
      <c r="Y676" t="str">
        <f t="shared" si="80"/>
        <v/>
      </c>
      <c r="AB676" t="str">
        <f t="shared" si="78"/>
        <v/>
      </c>
      <c r="AC676" t="str">
        <f t="shared" si="81"/>
        <v/>
      </c>
      <c r="AD676">
        <f t="shared" si="79"/>
        <v>0</v>
      </c>
    </row>
    <row r="677" spans="1:30" ht="18.75" customHeight="1" x14ac:dyDescent="0.4">
      <c r="A677" s="82" t="str">
        <f t="shared" si="84"/>
        <v/>
      </c>
      <c r="B677" s="61" t="s">
        <v>1074</v>
      </c>
      <c r="C677" s="94" t="s">
        <v>3399</v>
      </c>
      <c r="D677" s="95" t="s">
        <v>3398</v>
      </c>
      <c r="E677" s="94" t="s">
        <v>136</v>
      </c>
      <c r="F677" s="62"/>
      <c r="G677" s="62"/>
      <c r="H677" s="63"/>
      <c r="I677" s="62"/>
      <c r="J677" s="62"/>
      <c r="K677" s="64" t="str">
        <f t="shared" si="85"/>
        <v/>
      </c>
      <c r="L677" s="65"/>
      <c r="Y677" t="str">
        <f t="shared" si="80"/>
        <v/>
      </c>
      <c r="AB677" t="str">
        <f t="shared" si="78"/>
        <v/>
      </c>
      <c r="AC677" t="str">
        <f t="shared" si="81"/>
        <v/>
      </c>
      <c r="AD677">
        <f t="shared" si="79"/>
        <v>0</v>
      </c>
    </row>
    <row r="678" spans="1:30" ht="18.75" customHeight="1" x14ac:dyDescent="0.4">
      <c r="A678" s="82" t="str">
        <f t="shared" si="84"/>
        <v/>
      </c>
      <c r="B678" s="61" t="s">
        <v>1075</v>
      </c>
      <c r="C678" s="94" t="s">
        <v>4533</v>
      </c>
      <c r="D678" s="95" t="s">
        <v>3400</v>
      </c>
      <c r="E678" s="94" t="s">
        <v>3401</v>
      </c>
      <c r="F678" s="62"/>
      <c r="G678" s="62"/>
      <c r="H678" s="63"/>
      <c r="I678" s="62"/>
      <c r="J678" s="62"/>
      <c r="K678" s="64" t="str">
        <f t="shared" si="85"/>
        <v/>
      </c>
      <c r="L678" s="65"/>
      <c r="Y678" t="str">
        <f t="shared" si="80"/>
        <v/>
      </c>
      <c r="AB678" t="str">
        <f t="shared" si="78"/>
        <v/>
      </c>
      <c r="AC678" t="str">
        <f t="shared" si="81"/>
        <v/>
      </c>
      <c r="AD678">
        <f t="shared" si="79"/>
        <v>0</v>
      </c>
    </row>
    <row r="679" spans="1:30" ht="18.75" customHeight="1" x14ac:dyDescent="0.4">
      <c r="A679" s="82" t="str">
        <f t="shared" si="84"/>
        <v/>
      </c>
      <c r="B679" s="61" t="s">
        <v>1076</v>
      </c>
      <c r="C679" s="94" t="s">
        <v>4534</v>
      </c>
      <c r="D679" s="102" t="s">
        <v>4535</v>
      </c>
      <c r="E679" s="101" t="s">
        <v>4538</v>
      </c>
      <c r="F679" s="62"/>
      <c r="G679" s="62"/>
      <c r="H679" s="63"/>
      <c r="I679" s="62"/>
      <c r="J679" s="62"/>
      <c r="K679" s="64" t="str">
        <f t="shared" si="85"/>
        <v/>
      </c>
      <c r="L679" s="65"/>
      <c r="Y679" t="str">
        <f t="shared" si="80"/>
        <v/>
      </c>
      <c r="AB679" t="str">
        <f t="shared" si="78"/>
        <v/>
      </c>
      <c r="AC679" t="str">
        <f t="shared" si="81"/>
        <v/>
      </c>
      <c r="AD679">
        <f t="shared" si="79"/>
        <v>0</v>
      </c>
    </row>
    <row r="680" spans="1:30" ht="18.75" customHeight="1" x14ac:dyDescent="0.4">
      <c r="A680" s="82" t="str">
        <f t="shared" si="84"/>
        <v/>
      </c>
      <c r="B680" s="61" t="s">
        <v>1077</v>
      </c>
      <c r="C680" s="94" t="s">
        <v>3402</v>
      </c>
      <c r="D680" s="95" t="s">
        <v>3403</v>
      </c>
      <c r="E680" s="94" t="s">
        <v>3404</v>
      </c>
      <c r="F680" s="62"/>
      <c r="G680" s="62"/>
      <c r="H680" s="63"/>
      <c r="I680" s="62"/>
      <c r="J680" s="62"/>
      <c r="K680" s="64" t="str">
        <f t="shared" si="85"/>
        <v/>
      </c>
      <c r="L680" s="65"/>
      <c r="Y680" t="str">
        <f t="shared" si="80"/>
        <v/>
      </c>
      <c r="AB680" t="str">
        <f t="shared" si="78"/>
        <v/>
      </c>
      <c r="AC680" t="str">
        <f t="shared" si="81"/>
        <v/>
      </c>
      <c r="AD680">
        <f t="shared" si="79"/>
        <v>0</v>
      </c>
    </row>
    <row r="681" spans="1:30" ht="18.75" customHeight="1" x14ac:dyDescent="0.4">
      <c r="A681" s="82" t="str">
        <f t="shared" si="84"/>
        <v/>
      </c>
      <c r="B681" s="61" t="s">
        <v>1078</v>
      </c>
      <c r="C681" s="94" t="s">
        <v>3405</v>
      </c>
      <c r="D681" s="95" t="s">
        <v>231</v>
      </c>
      <c r="E681" s="94" t="s">
        <v>232</v>
      </c>
      <c r="F681" s="62"/>
      <c r="G681" s="62"/>
      <c r="H681" s="63"/>
      <c r="I681" s="62"/>
      <c r="J681" s="62"/>
      <c r="K681" s="64" t="str">
        <f t="shared" si="85"/>
        <v/>
      </c>
      <c r="L681" s="65"/>
      <c r="Y681" t="str">
        <f t="shared" si="80"/>
        <v/>
      </c>
      <c r="AB681" t="str">
        <f t="shared" si="78"/>
        <v/>
      </c>
      <c r="AC681" t="str">
        <f t="shared" si="81"/>
        <v/>
      </c>
      <c r="AD681">
        <f t="shared" si="79"/>
        <v>0</v>
      </c>
    </row>
    <row r="682" spans="1:30" ht="18.75" customHeight="1" x14ac:dyDescent="0.4">
      <c r="A682" s="82" t="str">
        <f t="shared" si="84"/>
        <v/>
      </c>
      <c r="B682" s="61" t="s">
        <v>1079</v>
      </c>
      <c r="C682" s="94" t="s">
        <v>3406</v>
      </c>
      <c r="D682" s="95" t="s">
        <v>3407</v>
      </c>
      <c r="E682" s="94" t="s">
        <v>3408</v>
      </c>
      <c r="F682" s="62"/>
      <c r="G682" s="62"/>
      <c r="H682" s="63"/>
      <c r="I682" s="62"/>
      <c r="J682" s="62"/>
      <c r="K682" s="64" t="str">
        <f t="shared" si="85"/>
        <v/>
      </c>
      <c r="L682" s="65"/>
      <c r="Y682" t="str">
        <f t="shared" si="80"/>
        <v/>
      </c>
      <c r="AB682" t="str">
        <f t="shared" si="78"/>
        <v/>
      </c>
      <c r="AC682" t="str">
        <f t="shared" si="81"/>
        <v/>
      </c>
      <c r="AD682">
        <f t="shared" si="79"/>
        <v>0</v>
      </c>
    </row>
    <row r="683" spans="1:30" ht="18.75" customHeight="1" x14ac:dyDescent="0.4">
      <c r="A683" s="82" t="str">
        <f t="shared" si="84"/>
        <v/>
      </c>
      <c r="B683" s="61" t="s">
        <v>1080</v>
      </c>
      <c r="C683" s="94" t="s">
        <v>3409</v>
      </c>
      <c r="D683" s="95" t="s">
        <v>3410</v>
      </c>
      <c r="E683" s="94" t="s">
        <v>3411</v>
      </c>
      <c r="F683" s="62"/>
      <c r="G683" s="62"/>
      <c r="H683" s="63"/>
      <c r="I683" s="62"/>
      <c r="J683" s="62"/>
      <c r="K683" s="64" t="str">
        <f t="shared" si="85"/>
        <v/>
      </c>
      <c r="L683" s="65"/>
      <c r="Y683" t="str">
        <f t="shared" si="80"/>
        <v/>
      </c>
      <c r="AB683" t="str">
        <f t="shared" si="78"/>
        <v/>
      </c>
      <c r="AC683" t="str">
        <f t="shared" si="81"/>
        <v/>
      </c>
      <c r="AD683">
        <f t="shared" si="79"/>
        <v>0</v>
      </c>
    </row>
    <row r="684" spans="1:30" ht="18.75" customHeight="1" x14ac:dyDescent="0.4">
      <c r="A684" s="82" t="str">
        <f t="shared" si="84"/>
        <v/>
      </c>
      <c r="B684" s="61" t="s">
        <v>1081</v>
      </c>
      <c r="C684" s="94" t="s">
        <v>3412</v>
      </c>
      <c r="D684" s="95" t="s">
        <v>3413</v>
      </c>
      <c r="E684" s="94" t="s">
        <v>233</v>
      </c>
      <c r="F684" s="62"/>
      <c r="G684" s="62"/>
      <c r="H684" s="63"/>
      <c r="I684" s="62"/>
      <c r="J684" s="62"/>
      <c r="K684" s="64" t="str">
        <f t="shared" si="85"/>
        <v/>
      </c>
      <c r="L684" s="65"/>
      <c r="Y684" t="str">
        <f t="shared" si="80"/>
        <v/>
      </c>
      <c r="AB684" t="str">
        <f t="shared" si="78"/>
        <v/>
      </c>
      <c r="AC684" t="str">
        <f t="shared" si="81"/>
        <v/>
      </c>
      <c r="AD684">
        <f t="shared" si="79"/>
        <v>0</v>
      </c>
    </row>
    <row r="685" spans="1:30" ht="18.75" customHeight="1" x14ac:dyDescent="0.4">
      <c r="A685" s="82" t="str">
        <f t="shared" si="84"/>
        <v/>
      </c>
      <c r="B685" s="61" t="s">
        <v>1082</v>
      </c>
      <c r="C685" s="94" t="s">
        <v>3414</v>
      </c>
      <c r="D685" s="95" t="s">
        <v>3413</v>
      </c>
      <c r="E685" s="94" t="s">
        <v>233</v>
      </c>
      <c r="F685" s="62"/>
      <c r="G685" s="62"/>
      <c r="H685" s="63"/>
      <c r="I685" s="62"/>
      <c r="J685" s="62"/>
      <c r="K685" s="64" t="str">
        <f t="shared" si="85"/>
        <v/>
      </c>
      <c r="L685" s="65"/>
      <c r="Y685" t="str">
        <f t="shared" si="80"/>
        <v/>
      </c>
      <c r="AB685" t="str">
        <f t="shared" si="78"/>
        <v/>
      </c>
      <c r="AC685" t="str">
        <f t="shared" si="81"/>
        <v/>
      </c>
      <c r="AD685">
        <f t="shared" si="79"/>
        <v>0</v>
      </c>
    </row>
    <row r="686" spans="1:30" ht="18.75" customHeight="1" x14ac:dyDescent="0.4">
      <c r="A686" s="82" t="str">
        <f t="shared" si="84"/>
        <v/>
      </c>
      <c r="B686" s="61" t="s">
        <v>1083</v>
      </c>
      <c r="C686" s="94" t="s">
        <v>3415</v>
      </c>
      <c r="D686" s="95" t="s">
        <v>3413</v>
      </c>
      <c r="E686" s="94" t="s">
        <v>233</v>
      </c>
      <c r="F686" s="62"/>
      <c r="G686" s="62"/>
      <c r="H686" s="63"/>
      <c r="I686" s="62"/>
      <c r="J686" s="62"/>
      <c r="K686" s="64" t="str">
        <f t="shared" si="85"/>
        <v/>
      </c>
      <c r="L686" s="65"/>
      <c r="Y686" t="str">
        <f t="shared" si="80"/>
        <v/>
      </c>
      <c r="AB686" t="str">
        <f t="shared" si="78"/>
        <v/>
      </c>
      <c r="AC686" t="str">
        <f t="shared" si="81"/>
        <v/>
      </c>
      <c r="AD686">
        <f t="shared" si="79"/>
        <v>0</v>
      </c>
    </row>
    <row r="687" spans="1:30" ht="18.75" customHeight="1" x14ac:dyDescent="0.4">
      <c r="A687" s="82" t="str">
        <f t="shared" si="84"/>
        <v/>
      </c>
      <c r="B687" s="61" t="s">
        <v>1084</v>
      </c>
      <c r="C687" s="94" t="s">
        <v>3416</v>
      </c>
      <c r="D687" s="95" t="s">
        <v>3413</v>
      </c>
      <c r="E687" s="94" t="s">
        <v>233</v>
      </c>
      <c r="F687" s="62"/>
      <c r="G687" s="62"/>
      <c r="H687" s="63"/>
      <c r="I687" s="62"/>
      <c r="J687" s="62"/>
      <c r="K687" s="64" t="str">
        <f t="shared" si="85"/>
        <v/>
      </c>
      <c r="L687" s="65"/>
      <c r="Y687" t="str">
        <f t="shared" si="80"/>
        <v/>
      </c>
      <c r="AB687" t="str">
        <f t="shared" si="78"/>
        <v/>
      </c>
      <c r="AC687" t="str">
        <f t="shared" si="81"/>
        <v/>
      </c>
      <c r="AD687">
        <f t="shared" si="79"/>
        <v>0</v>
      </c>
    </row>
    <row r="688" spans="1:30" ht="18.75" customHeight="1" x14ac:dyDescent="0.4">
      <c r="A688" s="82" t="str">
        <f t="shared" si="84"/>
        <v/>
      </c>
      <c r="B688" s="61" t="s">
        <v>1085</v>
      </c>
      <c r="C688" s="94" t="s">
        <v>3417</v>
      </c>
      <c r="D688" s="95" t="s">
        <v>3413</v>
      </c>
      <c r="E688" s="94" t="s">
        <v>233</v>
      </c>
      <c r="F688" s="62"/>
      <c r="G688" s="62"/>
      <c r="H688" s="63"/>
      <c r="I688" s="62"/>
      <c r="J688" s="62"/>
      <c r="K688" s="64" t="str">
        <f t="shared" si="85"/>
        <v/>
      </c>
      <c r="L688" s="65"/>
      <c r="Y688" t="str">
        <f t="shared" si="80"/>
        <v/>
      </c>
      <c r="AB688" t="str">
        <f t="shared" si="78"/>
        <v/>
      </c>
      <c r="AC688" t="str">
        <f t="shared" si="81"/>
        <v/>
      </c>
      <c r="AD688">
        <f t="shared" si="79"/>
        <v>0</v>
      </c>
    </row>
    <row r="689" spans="1:30" ht="18.75" customHeight="1" x14ac:dyDescent="0.4">
      <c r="A689" s="82" t="str">
        <f t="shared" si="84"/>
        <v/>
      </c>
      <c r="B689" s="61" t="s">
        <v>1086</v>
      </c>
      <c r="C689" s="94" t="s">
        <v>3418</v>
      </c>
      <c r="D689" s="95" t="s">
        <v>3413</v>
      </c>
      <c r="E689" s="94" t="s">
        <v>233</v>
      </c>
      <c r="F689" s="62"/>
      <c r="G689" s="62"/>
      <c r="H689" s="63"/>
      <c r="I689" s="62"/>
      <c r="J689" s="62"/>
      <c r="K689" s="64" t="str">
        <f t="shared" si="85"/>
        <v/>
      </c>
      <c r="L689" s="65"/>
      <c r="Y689" t="str">
        <f t="shared" si="80"/>
        <v/>
      </c>
      <c r="AB689" t="str">
        <f t="shared" si="78"/>
        <v/>
      </c>
      <c r="AC689" t="str">
        <f t="shared" si="81"/>
        <v/>
      </c>
      <c r="AD689">
        <f t="shared" si="79"/>
        <v>0</v>
      </c>
    </row>
    <row r="690" spans="1:30" ht="18.75" customHeight="1" x14ac:dyDescent="0.4">
      <c r="A690" s="82" t="str">
        <f t="shared" si="84"/>
        <v/>
      </c>
      <c r="B690" s="61" t="s">
        <v>1087</v>
      </c>
      <c r="C690" s="94" t="s">
        <v>3419</v>
      </c>
      <c r="D690" s="95" t="s">
        <v>3420</v>
      </c>
      <c r="E690" s="94" t="s">
        <v>3421</v>
      </c>
      <c r="F690" s="62"/>
      <c r="G690" s="62"/>
      <c r="H690" s="63"/>
      <c r="I690" s="62"/>
      <c r="J690" s="62"/>
      <c r="K690" s="64" t="str">
        <f t="shared" si="85"/>
        <v/>
      </c>
      <c r="L690" s="65"/>
      <c r="Y690" t="str">
        <f t="shared" si="80"/>
        <v/>
      </c>
      <c r="AB690" t="str">
        <f t="shared" si="78"/>
        <v/>
      </c>
      <c r="AC690" t="str">
        <f t="shared" si="81"/>
        <v/>
      </c>
      <c r="AD690">
        <f t="shared" si="79"/>
        <v>0</v>
      </c>
    </row>
    <row r="691" spans="1:30" ht="18.75" customHeight="1" x14ac:dyDescent="0.4">
      <c r="A691" s="82" t="str">
        <f t="shared" si="84"/>
        <v/>
      </c>
      <c r="B691" s="61" t="s">
        <v>1088</v>
      </c>
      <c r="C691" s="94" t="s">
        <v>3422</v>
      </c>
      <c r="D691" s="95" t="s">
        <v>3423</v>
      </c>
      <c r="E691" s="94" t="s">
        <v>2178</v>
      </c>
      <c r="F691" s="62"/>
      <c r="G691" s="62"/>
      <c r="H691" s="63"/>
      <c r="I691" s="62"/>
      <c r="J691" s="62"/>
      <c r="K691" s="64" t="str">
        <f t="shared" si="85"/>
        <v/>
      </c>
      <c r="L691" s="65"/>
      <c r="Y691" t="str">
        <f t="shared" si="80"/>
        <v/>
      </c>
      <c r="AB691" t="str">
        <f t="shared" si="78"/>
        <v/>
      </c>
      <c r="AC691" t="str">
        <f t="shared" si="81"/>
        <v/>
      </c>
      <c r="AD691">
        <f t="shared" si="79"/>
        <v>0</v>
      </c>
    </row>
    <row r="692" spans="1:30" ht="18.75" customHeight="1" x14ac:dyDescent="0.4">
      <c r="A692" s="82" t="str">
        <f t="shared" si="84"/>
        <v/>
      </c>
      <c r="B692" s="61" t="s">
        <v>1089</v>
      </c>
      <c r="C692" s="94" t="s">
        <v>3424</v>
      </c>
      <c r="D692" s="95" t="s">
        <v>3425</v>
      </c>
      <c r="E692" s="94" t="s">
        <v>234</v>
      </c>
      <c r="F692" s="62"/>
      <c r="G692" s="62"/>
      <c r="H692" s="63"/>
      <c r="I692" s="62"/>
      <c r="J692" s="62"/>
      <c r="K692" s="64" t="str">
        <f t="shared" si="85"/>
        <v/>
      </c>
      <c r="L692" s="65"/>
      <c r="Y692" t="str">
        <f t="shared" si="80"/>
        <v/>
      </c>
      <c r="AB692" t="str">
        <f t="shared" si="78"/>
        <v/>
      </c>
      <c r="AC692" t="str">
        <f t="shared" si="81"/>
        <v/>
      </c>
      <c r="AD692">
        <f t="shared" si="79"/>
        <v>0</v>
      </c>
    </row>
    <row r="693" spans="1:30" ht="18.75" customHeight="1" x14ac:dyDescent="0.4">
      <c r="A693" s="82" t="str">
        <f t="shared" si="84"/>
        <v/>
      </c>
      <c r="B693" s="61" t="s">
        <v>1090</v>
      </c>
      <c r="C693" s="94" t="s">
        <v>3426</v>
      </c>
      <c r="D693" s="95" t="s">
        <v>3425</v>
      </c>
      <c r="E693" s="94" t="s">
        <v>234</v>
      </c>
      <c r="F693" s="62"/>
      <c r="G693" s="62"/>
      <c r="H693" s="63"/>
      <c r="I693" s="62"/>
      <c r="J693" s="62"/>
      <c r="K693" s="64" t="str">
        <f t="shared" si="85"/>
        <v/>
      </c>
      <c r="L693" s="65"/>
      <c r="Y693" t="str">
        <f t="shared" si="80"/>
        <v/>
      </c>
      <c r="AB693" t="str">
        <f t="shared" si="78"/>
        <v/>
      </c>
      <c r="AC693" t="str">
        <f t="shared" si="81"/>
        <v/>
      </c>
      <c r="AD693">
        <f t="shared" si="79"/>
        <v>0</v>
      </c>
    </row>
    <row r="694" spans="1:30" ht="18.75" customHeight="1" x14ac:dyDescent="0.4">
      <c r="A694" s="82" t="str">
        <f t="shared" si="84"/>
        <v/>
      </c>
      <c r="B694" s="61" t="s">
        <v>1091</v>
      </c>
      <c r="C694" s="94" t="s">
        <v>3427</v>
      </c>
      <c r="D694" s="95" t="s">
        <v>3425</v>
      </c>
      <c r="E694" s="94" t="s">
        <v>234</v>
      </c>
      <c r="F694" s="62"/>
      <c r="G694" s="62"/>
      <c r="H694" s="63"/>
      <c r="I694" s="62"/>
      <c r="J694" s="62"/>
      <c r="K694" s="64" t="str">
        <f t="shared" si="85"/>
        <v/>
      </c>
      <c r="L694" s="65"/>
      <c r="Y694" t="str">
        <f t="shared" si="80"/>
        <v/>
      </c>
      <c r="AB694" t="str">
        <f t="shared" si="78"/>
        <v/>
      </c>
      <c r="AC694" t="str">
        <f t="shared" si="81"/>
        <v/>
      </c>
      <c r="AD694">
        <f t="shared" si="79"/>
        <v>0</v>
      </c>
    </row>
    <row r="695" spans="1:30" ht="18.75" customHeight="1" x14ac:dyDescent="0.4">
      <c r="A695" s="82" t="str">
        <f t="shared" si="84"/>
        <v/>
      </c>
      <c r="B695" s="61" t="s">
        <v>1092</v>
      </c>
      <c r="C695" s="94" t="s">
        <v>3428</v>
      </c>
      <c r="D695" s="95" t="s">
        <v>3429</v>
      </c>
      <c r="E695" s="94" t="s">
        <v>3430</v>
      </c>
      <c r="F695" s="62"/>
      <c r="G695" s="62"/>
      <c r="H695" s="63"/>
      <c r="I695" s="62"/>
      <c r="J695" s="62"/>
      <c r="K695" s="64" t="str">
        <f t="shared" si="85"/>
        <v/>
      </c>
      <c r="L695" s="65"/>
      <c r="Y695" t="str">
        <f t="shared" si="80"/>
        <v/>
      </c>
      <c r="AB695" t="str">
        <f t="shared" si="78"/>
        <v/>
      </c>
      <c r="AC695" t="str">
        <f t="shared" si="81"/>
        <v/>
      </c>
      <c r="AD695">
        <f t="shared" si="79"/>
        <v>0</v>
      </c>
    </row>
    <row r="696" spans="1:30" ht="18.75" customHeight="1" x14ac:dyDescent="0.4">
      <c r="A696" s="82" t="str">
        <f t="shared" si="84"/>
        <v/>
      </c>
      <c r="B696" s="61" t="s">
        <v>1093</v>
      </c>
      <c r="C696" s="94" t="s">
        <v>3431</v>
      </c>
      <c r="D696" s="95" t="s">
        <v>3432</v>
      </c>
      <c r="E696" s="94" t="s">
        <v>3433</v>
      </c>
      <c r="F696" s="62"/>
      <c r="G696" s="62"/>
      <c r="H696" s="63"/>
      <c r="I696" s="62"/>
      <c r="J696" s="62"/>
      <c r="K696" s="64" t="str">
        <f t="shared" si="85"/>
        <v/>
      </c>
      <c r="L696" s="65"/>
      <c r="Y696" t="str">
        <f t="shared" si="80"/>
        <v/>
      </c>
      <c r="AB696" t="str">
        <f t="shared" si="78"/>
        <v/>
      </c>
      <c r="AC696" t="str">
        <f t="shared" si="81"/>
        <v/>
      </c>
      <c r="AD696">
        <f t="shared" si="79"/>
        <v>0</v>
      </c>
    </row>
    <row r="697" spans="1:30" ht="18.75" customHeight="1" x14ac:dyDescent="0.4">
      <c r="A697" s="82" t="str">
        <f t="shared" si="84"/>
        <v/>
      </c>
      <c r="B697" s="61" t="s">
        <v>1094</v>
      </c>
      <c r="C697" s="94" t="s">
        <v>3434</v>
      </c>
      <c r="D697" s="95" t="s">
        <v>3432</v>
      </c>
      <c r="E697" s="94" t="s">
        <v>3433</v>
      </c>
      <c r="F697" s="62"/>
      <c r="G697" s="62"/>
      <c r="H697" s="63"/>
      <c r="I697" s="62"/>
      <c r="J697" s="62"/>
      <c r="K697" s="64" t="str">
        <f t="shared" si="85"/>
        <v/>
      </c>
      <c r="L697" s="65"/>
      <c r="Y697" t="str">
        <f t="shared" si="80"/>
        <v/>
      </c>
      <c r="AB697" t="str">
        <f t="shared" si="78"/>
        <v/>
      </c>
      <c r="AC697" t="str">
        <f t="shared" si="81"/>
        <v/>
      </c>
      <c r="AD697">
        <f t="shared" si="79"/>
        <v>0</v>
      </c>
    </row>
    <row r="698" spans="1:30" ht="18.75" customHeight="1" x14ac:dyDescent="0.4">
      <c r="A698" s="82" t="str">
        <f t="shared" si="84"/>
        <v/>
      </c>
      <c r="B698" s="61" t="s">
        <v>1095</v>
      </c>
      <c r="C698" s="94" t="s">
        <v>3435</v>
      </c>
      <c r="D698" s="95" t="s">
        <v>3436</v>
      </c>
      <c r="E698" s="94" t="s">
        <v>3437</v>
      </c>
      <c r="F698" s="62"/>
      <c r="G698" s="62"/>
      <c r="H698" s="63"/>
      <c r="I698" s="62"/>
      <c r="J698" s="62"/>
      <c r="K698" s="64" t="str">
        <f t="shared" si="85"/>
        <v/>
      </c>
      <c r="L698" s="65"/>
      <c r="Y698" t="str">
        <f t="shared" si="80"/>
        <v/>
      </c>
      <c r="AB698" t="str">
        <f t="shared" si="78"/>
        <v/>
      </c>
      <c r="AC698" t="str">
        <f t="shared" si="81"/>
        <v/>
      </c>
      <c r="AD698">
        <f t="shared" si="79"/>
        <v>0</v>
      </c>
    </row>
    <row r="699" spans="1:30" ht="18.75" customHeight="1" x14ac:dyDescent="0.4">
      <c r="A699" s="82" t="str">
        <f t="shared" si="84"/>
        <v/>
      </c>
      <c r="B699" s="61" t="s">
        <v>1096</v>
      </c>
      <c r="C699" s="94" t="s">
        <v>3438</v>
      </c>
      <c r="D699" s="95" t="s">
        <v>3439</v>
      </c>
      <c r="E699" s="94" t="s">
        <v>3440</v>
      </c>
      <c r="F699" s="62"/>
      <c r="G699" s="62"/>
      <c r="H699" s="63"/>
      <c r="I699" s="62"/>
      <c r="J699" s="62"/>
      <c r="K699" s="64" t="str">
        <f t="shared" si="85"/>
        <v/>
      </c>
      <c r="L699" s="65"/>
      <c r="Y699" t="str">
        <f t="shared" si="80"/>
        <v/>
      </c>
      <c r="AB699" t="str">
        <f t="shared" si="78"/>
        <v/>
      </c>
      <c r="AC699" t="str">
        <f t="shared" si="81"/>
        <v/>
      </c>
      <c r="AD699">
        <f t="shared" si="79"/>
        <v>0</v>
      </c>
    </row>
    <row r="700" spans="1:30" ht="18.75" customHeight="1" x14ac:dyDescent="0.4">
      <c r="A700" s="82" t="str">
        <f t="shared" si="84"/>
        <v/>
      </c>
      <c r="B700" s="61" t="s">
        <v>1097</v>
      </c>
      <c r="C700" s="94" t="s">
        <v>3441</v>
      </c>
      <c r="D700" s="95" t="s">
        <v>3442</v>
      </c>
      <c r="E700" s="94" t="s">
        <v>3443</v>
      </c>
      <c r="F700" s="62"/>
      <c r="G700" s="62"/>
      <c r="H700" s="63"/>
      <c r="I700" s="62"/>
      <c r="J700" s="62"/>
      <c r="K700" s="64" t="str">
        <f t="shared" si="85"/>
        <v/>
      </c>
      <c r="L700" s="65"/>
      <c r="Y700" t="str">
        <f t="shared" si="80"/>
        <v/>
      </c>
      <c r="AB700" t="str">
        <f t="shared" si="78"/>
        <v/>
      </c>
      <c r="AC700" t="str">
        <f t="shared" si="81"/>
        <v/>
      </c>
      <c r="AD700">
        <f t="shared" si="79"/>
        <v>0</v>
      </c>
    </row>
    <row r="701" spans="1:30" ht="18.75" customHeight="1" x14ac:dyDescent="0.4">
      <c r="A701" s="82" t="str">
        <f t="shared" si="84"/>
        <v/>
      </c>
      <c r="B701" s="61" t="s">
        <v>1098</v>
      </c>
      <c r="C701" s="94" t="s">
        <v>3444</v>
      </c>
      <c r="D701" s="95" t="s">
        <v>3442</v>
      </c>
      <c r="E701" s="94" t="s">
        <v>3443</v>
      </c>
      <c r="F701" s="62"/>
      <c r="G701" s="62"/>
      <c r="H701" s="63"/>
      <c r="I701" s="62"/>
      <c r="J701" s="62"/>
      <c r="K701" s="64" t="str">
        <f t="shared" si="85"/>
        <v/>
      </c>
      <c r="L701" s="65"/>
      <c r="Y701" t="str">
        <f t="shared" si="80"/>
        <v/>
      </c>
      <c r="AB701" t="str">
        <f t="shared" si="78"/>
        <v/>
      </c>
      <c r="AC701" t="str">
        <f t="shared" si="81"/>
        <v/>
      </c>
      <c r="AD701">
        <f t="shared" si="79"/>
        <v>0</v>
      </c>
    </row>
    <row r="702" spans="1:30" ht="18.75" customHeight="1" x14ac:dyDescent="0.4">
      <c r="A702" s="82" t="str">
        <f t="shared" si="84"/>
        <v/>
      </c>
      <c r="B702" s="61" t="s">
        <v>1099</v>
      </c>
      <c r="C702" s="94" t="s">
        <v>3445</v>
      </c>
      <c r="D702" s="95" t="s">
        <v>235</v>
      </c>
      <c r="E702" s="94" t="s">
        <v>236</v>
      </c>
      <c r="F702" s="62"/>
      <c r="G702" s="62"/>
      <c r="H702" s="63"/>
      <c r="I702" s="62"/>
      <c r="J702" s="62"/>
      <c r="K702" s="64" t="str">
        <f t="shared" si="85"/>
        <v/>
      </c>
      <c r="L702" s="65"/>
      <c r="Y702" t="str">
        <f t="shared" si="80"/>
        <v/>
      </c>
      <c r="AB702" t="str">
        <f t="shared" si="78"/>
        <v/>
      </c>
      <c r="AC702" t="str">
        <f t="shared" si="81"/>
        <v/>
      </c>
      <c r="AD702">
        <f t="shared" si="79"/>
        <v>0</v>
      </c>
    </row>
    <row r="703" spans="1:30" ht="18.75" customHeight="1" x14ac:dyDescent="0.4">
      <c r="A703" s="82" t="str">
        <f t="shared" si="84"/>
        <v/>
      </c>
      <c r="B703" s="61" t="s">
        <v>1100</v>
      </c>
      <c r="C703" s="94" t="s">
        <v>3446</v>
      </c>
      <c r="D703" s="95" t="s">
        <v>235</v>
      </c>
      <c r="E703" s="94" t="s">
        <v>236</v>
      </c>
      <c r="F703" s="62"/>
      <c r="G703" s="62"/>
      <c r="H703" s="63"/>
      <c r="I703" s="62"/>
      <c r="J703" s="62"/>
      <c r="K703" s="64" t="str">
        <f t="shared" si="85"/>
        <v/>
      </c>
      <c r="L703" s="65"/>
      <c r="Y703" t="str">
        <f t="shared" si="80"/>
        <v/>
      </c>
      <c r="AB703" t="str">
        <f t="shared" si="78"/>
        <v/>
      </c>
      <c r="AC703" t="str">
        <f t="shared" si="81"/>
        <v/>
      </c>
      <c r="AD703">
        <f t="shared" si="79"/>
        <v>0</v>
      </c>
    </row>
    <row r="704" spans="1:30" ht="18.75" customHeight="1" x14ac:dyDescent="0.4">
      <c r="A704" s="82" t="str">
        <f t="shared" si="84"/>
        <v/>
      </c>
      <c r="B704" s="61" t="s">
        <v>1101</v>
      </c>
      <c r="C704" s="94" t="s">
        <v>3447</v>
      </c>
      <c r="D704" s="95" t="s">
        <v>237</v>
      </c>
      <c r="E704" s="94" t="s">
        <v>3448</v>
      </c>
      <c r="F704" s="62"/>
      <c r="G704" s="62"/>
      <c r="H704" s="63"/>
      <c r="I704" s="62"/>
      <c r="J704" s="62"/>
      <c r="K704" s="64" t="str">
        <f t="shared" si="85"/>
        <v/>
      </c>
      <c r="L704" s="65"/>
      <c r="Y704" t="str">
        <f t="shared" si="80"/>
        <v/>
      </c>
      <c r="AB704" t="str">
        <f t="shared" si="78"/>
        <v/>
      </c>
      <c r="AC704" t="str">
        <f t="shared" si="81"/>
        <v/>
      </c>
      <c r="AD704">
        <f t="shared" si="79"/>
        <v>0</v>
      </c>
    </row>
    <row r="705" spans="1:30" ht="18.75" customHeight="1" x14ac:dyDescent="0.4">
      <c r="A705" s="82" t="str">
        <f t="shared" si="84"/>
        <v/>
      </c>
      <c r="B705" s="61" t="s">
        <v>1102</v>
      </c>
      <c r="C705" s="94" t="s">
        <v>3449</v>
      </c>
      <c r="D705" s="95" t="s">
        <v>237</v>
      </c>
      <c r="E705" s="94" t="s">
        <v>3448</v>
      </c>
      <c r="F705" s="62"/>
      <c r="G705" s="62"/>
      <c r="H705" s="63"/>
      <c r="I705" s="62"/>
      <c r="J705" s="62"/>
      <c r="K705" s="64" t="str">
        <f t="shared" si="85"/>
        <v/>
      </c>
      <c r="L705" s="65"/>
      <c r="Y705" t="str">
        <f t="shared" si="80"/>
        <v/>
      </c>
      <c r="AB705" t="str">
        <f t="shared" si="78"/>
        <v/>
      </c>
      <c r="AC705" t="str">
        <f t="shared" si="81"/>
        <v/>
      </c>
      <c r="AD705">
        <f t="shared" si="79"/>
        <v>0</v>
      </c>
    </row>
    <row r="706" spans="1:30" ht="18.75" customHeight="1" thickBot="1" x14ac:dyDescent="0.45">
      <c r="A706" s="85" t="str">
        <f t="shared" si="84"/>
        <v/>
      </c>
      <c r="B706" s="74" t="s">
        <v>1103</v>
      </c>
      <c r="C706" s="97" t="s">
        <v>3450</v>
      </c>
      <c r="D706" s="98" t="s">
        <v>3451</v>
      </c>
      <c r="E706" s="97" t="s">
        <v>3452</v>
      </c>
      <c r="F706" s="87"/>
      <c r="G706" s="87"/>
      <c r="H706" s="88"/>
      <c r="I706" s="87"/>
      <c r="J706" s="87"/>
      <c r="K706" s="75" t="str">
        <f t="shared" si="85"/>
        <v/>
      </c>
      <c r="L706" s="76"/>
      <c r="Y706" t="str">
        <f t="shared" si="80"/>
        <v/>
      </c>
      <c r="AB706" t="str">
        <f t="shared" si="78"/>
        <v/>
      </c>
      <c r="AC706" t="str">
        <f t="shared" si="81"/>
        <v/>
      </c>
      <c r="AD706">
        <f t="shared" si="79"/>
        <v>0</v>
      </c>
    </row>
    <row r="707" spans="1:30" ht="18.75" customHeight="1" x14ac:dyDescent="0.4">
      <c r="A707" s="81" t="str">
        <f t="shared" si="84"/>
        <v/>
      </c>
      <c r="B707" s="55" t="s">
        <v>1104</v>
      </c>
      <c r="C707" s="92" t="s">
        <v>3453</v>
      </c>
      <c r="D707" s="93" t="s">
        <v>3454</v>
      </c>
      <c r="E707" s="92" t="s">
        <v>3455</v>
      </c>
      <c r="F707" s="56"/>
      <c r="G707" s="56"/>
      <c r="H707" s="58"/>
      <c r="I707" s="56"/>
      <c r="J707" s="56"/>
      <c r="K707" s="59" t="str">
        <f t="shared" si="85"/>
        <v/>
      </c>
      <c r="L707" s="60"/>
      <c r="Y707" t="str">
        <f t="shared" si="80"/>
        <v/>
      </c>
      <c r="AB707" t="str">
        <f t="shared" ref="AB707:AB770" si="86">IF(OR(Y707="JL3ZFR",Y707="JK3FBV",Y707="JH3VKF",Y707="JE3QVN",Y707="JR3RWC",Y707="JO3SYC",Y707="JO3NYS",Y707="JP3EEW",Y707="JL4SGP",Y707="JJ4AQN",Y707="JG4PCH",Y707="JA5DZJ",Y707="JF6RVW",Y707="JE6MIN",Y707="JP6SRV",Y707="JG6JGP"),1,"")</f>
        <v/>
      </c>
      <c r="AC707" t="str">
        <f t="shared" si="81"/>
        <v/>
      </c>
      <c r="AD707">
        <f t="shared" ref="AD707:AD770" si="87">SUM(AB707:AC707)</f>
        <v>0</v>
      </c>
    </row>
    <row r="708" spans="1:30" ht="18.75" customHeight="1" x14ac:dyDescent="0.4">
      <c r="A708" s="82" t="str">
        <f t="shared" si="84"/>
        <v/>
      </c>
      <c r="B708" s="61" t="s">
        <v>1105</v>
      </c>
      <c r="C708" s="94" t="s">
        <v>3456</v>
      </c>
      <c r="D708" s="95" t="s">
        <v>3457</v>
      </c>
      <c r="E708" s="94" t="s">
        <v>3458</v>
      </c>
      <c r="F708" s="62"/>
      <c r="G708" s="62"/>
      <c r="H708" s="63"/>
      <c r="I708" s="62"/>
      <c r="J708" s="62"/>
      <c r="K708" s="64" t="str">
        <f t="shared" si="85"/>
        <v/>
      </c>
      <c r="L708" s="65"/>
      <c r="Y708" t="str">
        <f t="shared" si="80"/>
        <v/>
      </c>
      <c r="AB708" t="str">
        <f t="shared" si="86"/>
        <v/>
      </c>
      <c r="AC708" t="str">
        <f t="shared" si="81"/>
        <v/>
      </c>
      <c r="AD708">
        <f t="shared" si="87"/>
        <v>0</v>
      </c>
    </row>
    <row r="709" spans="1:30" ht="18.75" customHeight="1" x14ac:dyDescent="0.4">
      <c r="A709" s="82" t="str">
        <f t="shared" si="84"/>
        <v/>
      </c>
      <c r="B709" s="61" t="s">
        <v>1106</v>
      </c>
      <c r="C709" s="94" t="s">
        <v>3459</v>
      </c>
      <c r="D709" s="95" t="s">
        <v>3460</v>
      </c>
      <c r="E709" s="94" t="s">
        <v>2180</v>
      </c>
      <c r="F709" s="62"/>
      <c r="G709" s="62"/>
      <c r="H709" s="63"/>
      <c r="I709" s="62"/>
      <c r="J709" s="62"/>
      <c r="K709" s="64" t="str">
        <f t="shared" si="85"/>
        <v/>
      </c>
      <c r="L709" s="65"/>
      <c r="Y709" t="str">
        <f t="shared" si="80"/>
        <v/>
      </c>
      <c r="AB709" t="str">
        <f t="shared" si="86"/>
        <v/>
      </c>
      <c r="AC709" t="str">
        <f t="shared" ref="AC709:AC772" si="88">IF(OR(Y709="JO6SNH",Y709="JH7SWR",Y709="JN7FZV",Y709="JA7KOJ",Y709="JK8HXB",Y709="JK8IQN",Y709="JH8FOZ",Y709="JE9PAW",Y709="JR0NEA",Y709="JL6HXC",Y709="JJ2UDJ",Y709="JP3QNJ",Y709="JK1IIU",Y709="JF8BRH",Y709="JP3UKF"),1,"")</f>
        <v/>
      </c>
      <c r="AD709">
        <f t="shared" si="87"/>
        <v>0</v>
      </c>
    </row>
    <row r="710" spans="1:30" ht="18.75" customHeight="1" x14ac:dyDescent="0.4">
      <c r="A710" s="82" t="str">
        <f t="shared" si="84"/>
        <v/>
      </c>
      <c r="B710" s="61" t="s">
        <v>1107</v>
      </c>
      <c r="C710" s="94" t="s">
        <v>3461</v>
      </c>
      <c r="D710" s="95" t="s">
        <v>3462</v>
      </c>
      <c r="E710" s="94" t="s">
        <v>2431</v>
      </c>
      <c r="F710" s="62"/>
      <c r="G710" s="62"/>
      <c r="H710" s="63"/>
      <c r="I710" s="62"/>
      <c r="J710" s="62"/>
      <c r="K710" s="64" t="str">
        <f t="shared" si="85"/>
        <v/>
      </c>
      <c r="L710" s="65"/>
      <c r="Y710" t="str">
        <f t="shared" si="80"/>
        <v/>
      </c>
      <c r="AB710" t="str">
        <f t="shared" si="86"/>
        <v/>
      </c>
      <c r="AC710" t="str">
        <f t="shared" si="88"/>
        <v/>
      </c>
      <c r="AD710">
        <f t="shared" si="87"/>
        <v>0</v>
      </c>
    </row>
    <row r="711" spans="1:30" ht="18.75" customHeight="1" x14ac:dyDescent="0.4">
      <c r="A711" s="82" t="str">
        <f t="shared" si="84"/>
        <v/>
      </c>
      <c r="B711" s="61" t="s">
        <v>1108</v>
      </c>
      <c r="C711" s="94" t="s">
        <v>3463</v>
      </c>
      <c r="D711" s="95" t="s">
        <v>3464</v>
      </c>
      <c r="E711" s="94" t="s">
        <v>3465</v>
      </c>
      <c r="F711" s="62"/>
      <c r="G711" s="62"/>
      <c r="H711" s="63"/>
      <c r="I711" s="62"/>
      <c r="J711" s="62"/>
      <c r="K711" s="64" t="str">
        <f t="shared" si="85"/>
        <v/>
      </c>
      <c r="L711" s="65"/>
      <c r="Y711" t="str">
        <f t="shared" si="80"/>
        <v/>
      </c>
      <c r="AB711" t="str">
        <f t="shared" si="86"/>
        <v/>
      </c>
      <c r="AC711" t="str">
        <f t="shared" si="88"/>
        <v/>
      </c>
      <c r="AD711">
        <f t="shared" si="87"/>
        <v>0</v>
      </c>
    </row>
    <row r="712" spans="1:30" ht="18.75" customHeight="1" x14ac:dyDescent="0.4">
      <c r="A712" s="82" t="str">
        <f t="shared" si="84"/>
        <v/>
      </c>
      <c r="B712" s="61" t="s">
        <v>1109</v>
      </c>
      <c r="C712" s="94" t="s">
        <v>3466</v>
      </c>
      <c r="D712" s="95" t="s">
        <v>3467</v>
      </c>
      <c r="E712" s="94" t="s">
        <v>3468</v>
      </c>
      <c r="F712" s="62"/>
      <c r="G712" s="62"/>
      <c r="H712" s="63"/>
      <c r="I712" s="62"/>
      <c r="J712" s="62"/>
      <c r="K712" s="64" t="str">
        <f t="shared" si="85"/>
        <v/>
      </c>
      <c r="L712" s="65"/>
      <c r="Y712" t="str">
        <f t="shared" si="80"/>
        <v/>
      </c>
      <c r="AB712" t="str">
        <f t="shared" si="86"/>
        <v/>
      </c>
      <c r="AC712" t="str">
        <f t="shared" si="88"/>
        <v/>
      </c>
      <c r="AD712">
        <f t="shared" si="87"/>
        <v>0</v>
      </c>
    </row>
    <row r="713" spans="1:30" ht="18.75" customHeight="1" x14ac:dyDescent="0.4">
      <c r="A713" s="82" t="str">
        <f t="shared" si="84"/>
        <v/>
      </c>
      <c r="B713" s="61" t="s">
        <v>1110</v>
      </c>
      <c r="C713" s="94" t="s">
        <v>3469</v>
      </c>
      <c r="D713" s="95" t="s">
        <v>3467</v>
      </c>
      <c r="E713" s="94" t="s">
        <v>3468</v>
      </c>
      <c r="F713" s="62"/>
      <c r="G713" s="62"/>
      <c r="H713" s="63"/>
      <c r="I713" s="62"/>
      <c r="J713" s="62"/>
      <c r="K713" s="64" t="str">
        <f t="shared" si="85"/>
        <v/>
      </c>
      <c r="L713" s="65"/>
      <c r="Y713" t="str">
        <f t="shared" si="80"/>
        <v/>
      </c>
      <c r="AB713" t="str">
        <f t="shared" si="86"/>
        <v/>
      </c>
      <c r="AC713" t="str">
        <f t="shared" si="88"/>
        <v/>
      </c>
      <c r="AD713">
        <f t="shared" si="87"/>
        <v>0</v>
      </c>
    </row>
    <row r="714" spans="1:30" ht="18.75" customHeight="1" x14ac:dyDescent="0.4">
      <c r="A714" s="82" t="str">
        <f t="shared" si="84"/>
        <v/>
      </c>
      <c r="B714" s="61" t="s">
        <v>1111</v>
      </c>
      <c r="C714" s="94" t="s">
        <v>3470</v>
      </c>
      <c r="D714" s="95" t="s">
        <v>3467</v>
      </c>
      <c r="E714" s="94" t="s">
        <v>3468</v>
      </c>
      <c r="F714" s="62"/>
      <c r="G714" s="62"/>
      <c r="H714" s="63"/>
      <c r="I714" s="62"/>
      <c r="J714" s="62"/>
      <c r="K714" s="64" t="str">
        <f t="shared" si="85"/>
        <v/>
      </c>
      <c r="L714" s="65"/>
      <c r="Y714" t="str">
        <f t="shared" ref="Y714:Y778" si="89">LEFT(F714,6)</f>
        <v/>
      </c>
      <c r="AB714" t="str">
        <f t="shared" si="86"/>
        <v/>
      </c>
      <c r="AC714" t="str">
        <f t="shared" si="88"/>
        <v/>
      </c>
      <c r="AD714">
        <f t="shared" si="87"/>
        <v>0</v>
      </c>
    </row>
    <row r="715" spans="1:30" ht="18.75" customHeight="1" x14ac:dyDescent="0.4">
      <c r="A715" s="82" t="str">
        <f t="shared" si="84"/>
        <v/>
      </c>
      <c r="B715" s="61" t="s">
        <v>1112</v>
      </c>
      <c r="C715" s="94" t="s">
        <v>3471</v>
      </c>
      <c r="D715" s="95" t="s">
        <v>3472</v>
      </c>
      <c r="E715" s="94" t="s">
        <v>238</v>
      </c>
      <c r="F715" s="62"/>
      <c r="G715" s="62"/>
      <c r="H715" s="63"/>
      <c r="I715" s="62"/>
      <c r="J715" s="62"/>
      <c r="K715" s="64" t="str">
        <f t="shared" si="85"/>
        <v/>
      </c>
      <c r="L715" s="65"/>
      <c r="Y715" t="str">
        <f t="shared" si="89"/>
        <v/>
      </c>
      <c r="AB715" t="str">
        <f t="shared" si="86"/>
        <v/>
      </c>
      <c r="AC715" t="str">
        <f t="shared" si="88"/>
        <v/>
      </c>
      <c r="AD715">
        <f t="shared" si="87"/>
        <v>0</v>
      </c>
    </row>
    <row r="716" spans="1:30" ht="18.75" customHeight="1" x14ac:dyDescent="0.4">
      <c r="A716" s="82" t="str">
        <f t="shared" si="84"/>
        <v/>
      </c>
      <c r="B716" s="61" t="s">
        <v>1113</v>
      </c>
      <c r="C716" s="94" t="s">
        <v>3473</v>
      </c>
      <c r="D716" s="95" t="s">
        <v>3472</v>
      </c>
      <c r="E716" s="94" t="s">
        <v>238</v>
      </c>
      <c r="F716" s="62"/>
      <c r="G716" s="62"/>
      <c r="H716" s="63"/>
      <c r="I716" s="62"/>
      <c r="J716" s="62"/>
      <c r="K716" s="64" t="str">
        <f t="shared" si="85"/>
        <v/>
      </c>
      <c r="L716" s="65"/>
      <c r="Y716" t="str">
        <f t="shared" si="89"/>
        <v/>
      </c>
      <c r="AB716" t="str">
        <f t="shared" si="86"/>
        <v/>
      </c>
      <c r="AC716" t="str">
        <f t="shared" si="88"/>
        <v/>
      </c>
      <c r="AD716">
        <f t="shared" si="87"/>
        <v>0</v>
      </c>
    </row>
    <row r="717" spans="1:30" ht="18.75" customHeight="1" x14ac:dyDescent="0.4">
      <c r="A717" s="82" t="str">
        <f t="shared" si="84"/>
        <v/>
      </c>
      <c r="B717" s="61" t="s">
        <v>1114</v>
      </c>
      <c r="C717" s="94" t="s">
        <v>3474</v>
      </c>
      <c r="D717" s="95" t="s">
        <v>3475</v>
      </c>
      <c r="E717" s="94" t="s">
        <v>3476</v>
      </c>
      <c r="F717" s="62"/>
      <c r="G717" s="62"/>
      <c r="H717" s="63"/>
      <c r="I717" s="62"/>
      <c r="J717" s="62"/>
      <c r="K717" s="64" t="str">
        <f t="shared" si="85"/>
        <v/>
      </c>
      <c r="L717" s="65"/>
      <c r="Y717" t="str">
        <f t="shared" si="89"/>
        <v/>
      </c>
      <c r="AB717" t="str">
        <f t="shared" si="86"/>
        <v/>
      </c>
      <c r="AC717" t="str">
        <f t="shared" si="88"/>
        <v/>
      </c>
      <c r="AD717">
        <f t="shared" si="87"/>
        <v>0</v>
      </c>
    </row>
    <row r="718" spans="1:30" ht="18.75" customHeight="1" x14ac:dyDescent="0.4">
      <c r="A718" s="82" t="str">
        <f t="shared" si="84"/>
        <v/>
      </c>
      <c r="B718" s="61" t="s">
        <v>1115</v>
      </c>
      <c r="C718" s="94" t="s">
        <v>3477</v>
      </c>
      <c r="D718" s="95" t="s">
        <v>3478</v>
      </c>
      <c r="E718" s="94" t="s">
        <v>3479</v>
      </c>
      <c r="F718" s="62"/>
      <c r="G718" s="62"/>
      <c r="H718" s="63"/>
      <c r="I718" s="62"/>
      <c r="J718" s="62"/>
      <c r="K718" s="64" t="str">
        <f t="shared" si="85"/>
        <v/>
      </c>
      <c r="L718" s="65"/>
      <c r="Y718" t="str">
        <f t="shared" si="89"/>
        <v/>
      </c>
      <c r="AB718" t="str">
        <f t="shared" si="86"/>
        <v/>
      </c>
      <c r="AC718" t="str">
        <f t="shared" si="88"/>
        <v/>
      </c>
      <c r="AD718">
        <f t="shared" si="87"/>
        <v>0</v>
      </c>
    </row>
    <row r="719" spans="1:30" ht="18.75" customHeight="1" x14ac:dyDescent="0.4">
      <c r="A719" s="82" t="str">
        <f t="shared" si="84"/>
        <v/>
      </c>
      <c r="B719" s="61" t="s">
        <v>1116</v>
      </c>
      <c r="C719" s="94" t="s">
        <v>3480</v>
      </c>
      <c r="D719" s="95" t="s">
        <v>3481</v>
      </c>
      <c r="E719" s="94" t="s">
        <v>3482</v>
      </c>
      <c r="F719" s="62"/>
      <c r="G719" s="62"/>
      <c r="H719" s="63"/>
      <c r="I719" s="62"/>
      <c r="J719" s="62"/>
      <c r="K719" s="64" t="str">
        <f t="shared" ref="K719:K732" si="90">IF(AD719&gt;=1,"★","")</f>
        <v/>
      </c>
      <c r="L719" s="65"/>
      <c r="Y719" t="str">
        <f t="shared" si="89"/>
        <v/>
      </c>
      <c r="AB719" t="str">
        <f t="shared" si="86"/>
        <v/>
      </c>
      <c r="AC719" t="str">
        <f t="shared" si="88"/>
        <v/>
      </c>
      <c r="AD719">
        <f t="shared" si="87"/>
        <v>0</v>
      </c>
    </row>
    <row r="720" spans="1:30" ht="18.75" customHeight="1" x14ac:dyDescent="0.4">
      <c r="A720" s="82" t="str">
        <f t="shared" ref="A720:A732" si="91">IF(COUNTA(F720:J720)&gt;4,"★","")</f>
        <v/>
      </c>
      <c r="B720" s="61" t="s">
        <v>1117</v>
      </c>
      <c r="C720" s="94" t="s">
        <v>3483</v>
      </c>
      <c r="D720" s="95" t="s">
        <v>3484</v>
      </c>
      <c r="E720" s="94" t="s">
        <v>3485</v>
      </c>
      <c r="F720" s="62"/>
      <c r="G720" s="62"/>
      <c r="H720" s="63"/>
      <c r="I720" s="62"/>
      <c r="J720" s="62"/>
      <c r="K720" s="64" t="str">
        <f t="shared" si="90"/>
        <v/>
      </c>
      <c r="L720" s="65"/>
      <c r="Y720" t="str">
        <f t="shared" si="89"/>
        <v/>
      </c>
      <c r="AB720" t="str">
        <f t="shared" si="86"/>
        <v/>
      </c>
      <c r="AC720" t="str">
        <f t="shared" si="88"/>
        <v/>
      </c>
      <c r="AD720">
        <f t="shared" si="87"/>
        <v>0</v>
      </c>
    </row>
    <row r="721" spans="1:30" ht="18.75" customHeight="1" x14ac:dyDescent="0.4">
      <c r="A721" s="82" t="str">
        <f t="shared" si="91"/>
        <v/>
      </c>
      <c r="B721" s="61" t="s">
        <v>1118</v>
      </c>
      <c r="C721" s="94" t="s">
        <v>3486</v>
      </c>
      <c r="D721" s="95" t="s">
        <v>3484</v>
      </c>
      <c r="E721" s="94" t="s">
        <v>3485</v>
      </c>
      <c r="F721" s="62"/>
      <c r="G721" s="62"/>
      <c r="H721" s="63"/>
      <c r="I721" s="62"/>
      <c r="J721" s="62"/>
      <c r="K721" s="64" t="str">
        <f t="shared" si="90"/>
        <v/>
      </c>
      <c r="L721" s="65"/>
      <c r="Y721" t="str">
        <f t="shared" si="89"/>
        <v/>
      </c>
      <c r="AB721" t="str">
        <f t="shared" si="86"/>
        <v/>
      </c>
      <c r="AC721" t="str">
        <f t="shared" si="88"/>
        <v/>
      </c>
      <c r="AD721">
        <f t="shared" si="87"/>
        <v>0</v>
      </c>
    </row>
    <row r="722" spans="1:30" ht="18.75" customHeight="1" x14ac:dyDescent="0.4">
      <c r="A722" s="82" t="str">
        <f t="shared" si="91"/>
        <v/>
      </c>
      <c r="B722" s="61" t="s">
        <v>1119</v>
      </c>
      <c r="C722" s="94" t="s">
        <v>3487</v>
      </c>
      <c r="D722" s="95" t="s">
        <v>3488</v>
      </c>
      <c r="E722" s="94" t="s">
        <v>3489</v>
      </c>
      <c r="F722" s="62"/>
      <c r="G722" s="62"/>
      <c r="H722" s="63"/>
      <c r="I722" s="62"/>
      <c r="J722" s="62"/>
      <c r="K722" s="64" t="str">
        <f t="shared" si="90"/>
        <v/>
      </c>
      <c r="L722" s="65"/>
      <c r="Y722" t="str">
        <f t="shared" si="89"/>
        <v/>
      </c>
      <c r="AB722" t="str">
        <f t="shared" si="86"/>
        <v/>
      </c>
      <c r="AC722" t="str">
        <f t="shared" si="88"/>
        <v/>
      </c>
      <c r="AD722">
        <f t="shared" si="87"/>
        <v>0</v>
      </c>
    </row>
    <row r="723" spans="1:30" ht="18.75" customHeight="1" x14ac:dyDescent="0.4">
      <c r="A723" s="82" t="str">
        <f t="shared" si="91"/>
        <v/>
      </c>
      <c r="B723" s="61" t="s">
        <v>1120</v>
      </c>
      <c r="C723" s="94" t="s">
        <v>3490</v>
      </c>
      <c r="D723" s="95" t="s">
        <v>3491</v>
      </c>
      <c r="E723" s="94" t="s">
        <v>2433</v>
      </c>
      <c r="F723" s="62"/>
      <c r="G723" s="62"/>
      <c r="H723" s="63"/>
      <c r="I723" s="62"/>
      <c r="J723" s="62"/>
      <c r="K723" s="64" t="str">
        <f t="shared" si="90"/>
        <v/>
      </c>
      <c r="L723" s="65"/>
      <c r="Y723" t="str">
        <f t="shared" si="89"/>
        <v/>
      </c>
      <c r="AB723" t="str">
        <f t="shared" si="86"/>
        <v/>
      </c>
      <c r="AC723" t="str">
        <f t="shared" si="88"/>
        <v/>
      </c>
      <c r="AD723">
        <f t="shared" si="87"/>
        <v>0</v>
      </c>
    </row>
    <row r="724" spans="1:30" ht="18.75" customHeight="1" x14ac:dyDescent="0.4">
      <c r="A724" s="82" t="str">
        <f t="shared" si="91"/>
        <v/>
      </c>
      <c r="B724" s="61" t="s">
        <v>1121</v>
      </c>
      <c r="C724" s="94" t="s">
        <v>3492</v>
      </c>
      <c r="D724" s="95" t="s">
        <v>3491</v>
      </c>
      <c r="E724" s="94" t="s">
        <v>2433</v>
      </c>
      <c r="F724" s="62"/>
      <c r="G724" s="62"/>
      <c r="H724" s="63"/>
      <c r="I724" s="62"/>
      <c r="J724" s="62"/>
      <c r="K724" s="64" t="str">
        <f t="shared" si="90"/>
        <v/>
      </c>
      <c r="L724" s="65"/>
      <c r="Y724" t="str">
        <f t="shared" si="89"/>
        <v/>
      </c>
      <c r="AB724" t="str">
        <f t="shared" si="86"/>
        <v/>
      </c>
      <c r="AC724" t="str">
        <f t="shared" si="88"/>
        <v/>
      </c>
      <c r="AD724">
        <f t="shared" si="87"/>
        <v>0</v>
      </c>
    </row>
    <row r="725" spans="1:30" ht="18.75" customHeight="1" x14ac:dyDescent="0.4">
      <c r="A725" s="82" t="str">
        <f t="shared" si="91"/>
        <v/>
      </c>
      <c r="B725" s="61" t="s">
        <v>1122</v>
      </c>
      <c r="C725" s="94" t="s">
        <v>3493</v>
      </c>
      <c r="D725" s="95" t="s">
        <v>3494</v>
      </c>
      <c r="E725" s="94" t="s">
        <v>2432</v>
      </c>
      <c r="F725" s="62"/>
      <c r="G725" s="62"/>
      <c r="H725" s="63"/>
      <c r="I725" s="62"/>
      <c r="J725" s="62"/>
      <c r="K725" s="64" t="str">
        <f t="shared" si="90"/>
        <v/>
      </c>
      <c r="L725" s="65"/>
      <c r="Y725" t="str">
        <f t="shared" si="89"/>
        <v/>
      </c>
      <c r="AB725" t="str">
        <f t="shared" si="86"/>
        <v/>
      </c>
      <c r="AC725" t="str">
        <f t="shared" si="88"/>
        <v/>
      </c>
      <c r="AD725">
        <f t="shared" si="87"/>
        <v>0</v>
      </c>
    </row>
    <row r="726" spans="1:30" ht="18.75" customHeight="1" x14ac:dyDescent="0.4">
      <c r="A726" s="82" t="str">
        <f t="shared" si="91"/>
        <v/>
      </c>
      <c r="B726" s="61" t="s">
        <v>1123</v>
      </c>
      <c r="C726" s="94" t="s">
        <v>3495</v>
      </c>
      <c r="D726" s="95" t="s">
        <v>3494</v>
      </c>
      <c r="E726" s="94" t="s">
        <v>2432</v>
      </c>
      <c r="F726" s="62"/>
      <c r="G726" s="62"/>
      <c r="H726" s="63"/>
      <c r="I726" s="62"/>
      <c r="J726" s="62"/>
      <c r="K726" s="64" t="str">
        <f t="shared" si="90"/>
        <v/>
      </c>
      <c r="L726" s="65"/>
      <c r="Y726" t="str">
        <f t="shared" si="89"/>
        <v/>
      </c>
      <c r="AB726" t="str">
        <f t="shared" si="86"/>
        <v/>
      </c>
      <c r="AC726" t="str">
        <f t="shared" si="88"/>
        <v/>
      </c>
      <c r="AD726">
        <f t="shared" si="87"/>
        <v>0</v>
      </c>
    </row>
    <row r="727" spans="1:30" ht="18.75" customHeight="1" x14ac:dyDescent="0.4">
      <c r="A727" s="82" t="str">
        <f t="shared" si="91"/>
        <v/>
      </c>
      <c r="B727" s="61" t="s">
        <v>1124</v>
      </c>
      <c r="C727" s="94" t="s">
        <v>3496</v>
      </c>
      <c r="D727" s="95" t="s">
        <v>3494</v>
      </c>
      <c r="E727" s="94" t="s">
        <v>2432</v>
      </c>
      <c r="F727" s="62"/>
      <c r="G727" s="62"/>
      <c r="H727" s="63"/>
      <c r="I727" s="62"/>
      <c r="J727" s="62"/>
      <c r="K727" s="64" t="str">
        <f t="shared" si="90"/>
        <v/>
      </c>
      <c r="L727" s="65"/>
      <c r="Y727" t="str">
        <f t="shared" si="89"/>
        <v/>
      </c>
      <c r="AB727" t="str">
        <f t="shared" si="86"/>
        <v/>
      </c>
      <c r="AC727" t="str">
        <f t="shared" si="88"/>
        <v/>
      </c>
      <c r="AD727">
        <f t="shared" si="87"/>
        <v>0</v>
      </c>
    </row>
    <row r="728" spans="1:30" ht="18.75" customHeight="1" x14ac:dyDescent="0.4">
      <c r="A728" s="82" t="str">
        <f t="shared" si="91"/>
        <v/>
      </c>
      <c r="B728" s="61" t="s">
        <v>1125</v>
      </c>
      <c r="C728" s="94" t="s">
        <v>3497</v>
      </c>
      <c r="D728" s="95" t="s">
        <v>3498</v>
      </c>
      <c r="E728" s="94" t="s">
        <v>3499</v>
      </c>
      <c r="F728" s="62"/>
      <c r="G728" s="62"/>
      <c r="H728" s="63"/>
      <c r="I728" s="62"/>
      <c r="J728" s="62"/>
      <c r="K728" s="64" t="str">
        <f t="shared" si="90"/>
        <v/>
      </c>
      <c r="L728" s="65"/>
      <c r="Y728" t="str">
        <f t="shared" si="89"/>
        <v/>
      </c>
      <c r="AB728" t="str">
        <f t="shared" si="86"/>
        <v/>
      </c>
      <c r="AC728" t="str">
        <f t="shared" si="88"/>
        <v/>
      </c>
      <c r="AD728">
        <f t="shared" si="87"/>
        <v>0</v>
      </c>
    </row>
    <row r="729" spans="1:30" ht="18.75" customHeight="1" x14ac:dyDescent="0.4">
      <c r="A729" s="82" t="str">
        <f t="shared" si="91"/>
        <v/>
      </c>
      <c r="B729" s="61" t="s">
        <v>1126</v>
      </c>
      <c r="C729" s="94" t="s">
        <v>3500</v>
      </c>
      <c r="D729" s="95" t="s">
        <v>2179</v>
      </c>
      <c r="E729" s="94" t="s">
        <v>3501</v>
      </c>
      <c r="F729" s="62"/>
      <c r="G729" s="62"/>
      <c r="H729" s="63"/>
      <c r="I729" s="62"/>
      <c r="J729" s="62"/>
      <c r="K729" s="64" t="str">
        <f t="shared" si="90"/>
        <v/>
      </c>
      <c r="L729" s="65"/>
      <c r="Y729" t="str">
        <f t="shared" si="89"/>
        <v/>
      </c>
      <c r="AB729" t="str">
        <f t="shared" si="86"/>
        <v/>
      </c>
      <c r="AC729" t="str">
        <f t="shared" si="88"/>
        <v/>
      </c>
      <c r="AD729">
        <f t="shared" si="87"/>
        <v>0</v>
      </c>
    </row>
    <row r="730" spans="1:30" ht="18.75" customHeight="1" x14ac:dyDescent="0.4">
      <c r="A730" s="82" t="str">
        <f t="shared" si="91"/>
        <v/>
      </c>
      <c r="B730" s="61" t="s">
        <v>1127</v>
      </c>
      <c r="C730" s="94" t="s">
        <v>3502</v>
      </c>
      <c r="D730" s="95" t="s">
        <v>3503</v>
      </c>
      <c r="E730" s="94" t="s">
        <v>3504</v>
      </c>
      <c r="F730" s="62"/>
      <c r="G730" s="62"/>
      <c r="H730" s="63"/>
      <c r="I730" s="62"/>
      <c r="J730" s="62"/>
      <c r="K730" s="64" t="str">
        <f t="shared" si="90"/>
        <v/>
      </c>
      <c r="L730" s="65"/>
      <c r="Y730" t="str">
        <f t="shared" si="89"/>
        <v/>
      </c>
      <c r="AB730" t="str">
        <f t="shared" si="86"/>
        <v/>
      </c>
      <c r="AC730" t="str">
        <f t="shared" si="88"/>
        <v/>
      </c>
      <c r="AD730">
        <f t="shared" si="87"/>
        <v>0</v>
      </c>
    </row>
    <row r="731" spans="1:30" ht="18.75" customHeight="1" x14ac:dyDescent="0.4">
      <c r="A731" s="82" t="str">
        <f t="shared" si="91"/>
        <v/>
      </c>
      <c r="B731" s="61" t="s">
        <v>1128</v>
      </c>
      <c r="C731" s="94" t="s">
        <v>3505</v>
      </c>
      <c r="D731" s="95" t="s">
        <v>3506</v>
      </c>
      <c r="E731" s="94" t="s">
        <v>3507</v>
      </c>
      <c r="F731" s="62"/>
      <c r="G731" s="62"/>
      <c r="H731" s="63"/>
      <c r="I731" s="62"/>
      <c r="J731" s="62"/>
      <c r="K731" s="64" t="str">
        <f t="shared" si="90"/>
        <v/>
      </c>
      <c r="L731" s="65"/>
      <c r="Y731" t="str">
        <f t="shared" si="89"/>
        <v/>
      </c>
      <c r="AB731" t="str">
        <f t="shared" si="86"/>
        <v/>
      </c>
      <c r="AC731" t="str">
        <f t="shared" si="88"/>
        <v/>
      </c>
      <c r="AD731">
        <f t="shared" si="87"/>
        <v>0</v>
      </c>
    </row>
    <row r="732" spans="1:30" ht="18.75" customHeight="1" x14ac:dyDescent="0.4">
      <c r="A732" s="82" t="str">
        <f t="shared" si="91"/>
        <v/>
      </c>
      <c r="B732" s="61" t="s">
        <v>1129</v>
      </c>
      <c r="C732" s="94" t="s">
        <v>3508</v>
      </c>
      <c r="D732" s="95" t="s">
        <v>3506</v>
      </c>
      <c r="E732" s="94" t="s">
        <v>3507</v>
      </c>
      <c r="F732" s="62"/>
      <c r="G732" s="62"/>
      <c r="H732" s="63"/>
      <c r="I732" s="62"/>
      <c r="J732" s="62"/>
      <c r="K732" s="64" t="str">
        <f t="shared" si="90"/>
        <v/>
      </c>
      <c r="L732" s="65"/>
      <c r="Y732" t="str">
        <f t="shared" si="89"/>
        <v/>
      </c>
      <c r="AB732" t="str">
        <f t="shared" si="86"/>
        <v/>
      </c>
      <c r="AC732" t="str">
        <f t="shared" si="88"/>
        <v/>
      </c>
      <c r="AD732">
        <f t="shared" si="87"/>
        <v>0</v>
      </c>
    </row>
    <row r="733" spans="1:30" ht="18.75" customHeight="1" thickBot="1" x14ac:dyDescent="0.45">
      <c r="A733" s="83" t="str">
        <f t="shared" ref="A733:A784" si="92">IF(COUNTA(F733:J733)&gt;4,"★","")</f>
        <v/>
      </c>
      <c r="B733" s="66" t="s">
        <v>2353</v>
      </c>
      <c r="C733" s="99" t="s">
        <v>3509</v>
      </c>
      <c r="D733" s="100" t="s">
        <v>3510</v>
      </c>
      <c r="E733" s="99" t="s">
        <v>3511</v>
      </c>
      <c r="F733" s="67"/>
      <c r="G733" s="67"/>
      <c r="H733" s="68"/>
      <c r="I733" s="67"/>
      <c r="J733" s="67"/>
      <c r="K733" s="69" t="str">
        <f t="shared" ref="K733:K783" si="93">IF(AD733&gt;=1,"★","")</f>
        <v/>
      </c>
      <c r="L733" s="70"/>
      <c r="Y733" t="str">
        <f t="shared" si="89"/>
        <v/>
      </c>
      <c r="AB733" t="str">
        <f t="shared" si="86"/>
        <v/>
      </c>
      <c r="AC733" t="str">
        <f t="shared" si="88"/>
        <v/>
      </c>
      <c r="AD733">
        <f t="shared" si="87"/>
        <v>0</v>
      </c>
    </row>
    <row r="734" spans="1:30" ht="18.75" customHeight="1" x14ac:dyDescent="0.4">
      <c r="A734" s="84" t="str">
        <f t="shared" si="92"/>
        <v/>
      </c>
      <c r="B734" s="71" t="s">
        <v>1130</v>
      </c>
      <c r="C734" s="101" t="s">
        <v>3512</v>
      </c>
      <c r="D734" s="102" t="s">
        <v>3513</v>
      </c>
      <c r="E734" s="101" t="s">
        <v>3514</v>
      </c>
      <c r="F734" s="86"/>
      <c r="G734" s="86"/>
      <c r="H734" s="89"/>
      <c r="I734" s="86"/>
      <c r="J734" s="86"/>
      <c r="K734" s="72" t="str">
        <f t="shared" si="93"/>
        <v/>
      </c>
      <c r="L734" s="73"/>
      <c r="Y734" t="str">
        <f t="shared" si="89"/>
        <v/>
      </c>
      <c r="AB734" t="str">
        <f t="shared" si="86"/>
        <v/>
      </c>
      <c r="AC734" t="str">
        <f t="shared" si="88"/>
        <v/>
      </c>
      <c r="AD734">
        <f t="shared" si="87"/>
        <v>0</v>
      </c>
    </row>
    <row r="735" spans="1:30" ht="18.75" customHeight="1" x14ac:dyDescent="0.4">
      <c r="A735" s="82" t="str">
        <f t="shared" si="92"/>
        <v/>
      </c>
      <c r="B735" s="61" t="s">
        <v>1131</v>
      </c>
      <c r="C735" s="94" t="s">
        <v>3515</v>
      </c>
      <c r="D735" s="95" t="s">
        <v>3516</v>
      </c>
      <c r="E735" s="94" t="s">
        <v>137</v>
      </c>
      <c r="F735" s="62"/>
      <c r="G735" s="62"/>
      <c r="H735" s="63"/>
      <c r="I735" s="62"/>
      <c r="J735" s="62"/>
      <c r="K735" s="64" t="str">
        <f t="shared" si="93"/>
        <v/>
      </c>
      <c r="L735" s="65"/>
      <c r="Y735" t="str">
        <f t="shared" si="89"/>
        <v/>
      </c>
      <c r="AB735" t="str">
        <f t="shared" si="86"/>
        <v/>
      </c>
      <c r="AC735" t="str">
        <f t="shared" si="88"/>
        <v/>
      </c>
      <c r="AD735">
        <f t="shared" si="87"/>
        <v>0</v>
      </c>
    </row>
    <row r="736" spans="1:30" ht="18.75" customHeight="1" x14ac:dyDescent="0.4">
      <c r="A736" s="82" t="str">
        <f t="shared" si="92"/>
        <v/>
      </c>
      <c r="B736" s="61" t="s">
        <v>1132</v>
      </c>
      <c r="C736" s="94" t="s">
        <v>3517</v>
      </c>
      <c r="D736" s="95" t="s">
        <v>3516</v>
      </c>
      <c r="E736" s="94" t="s">
        <v>137</v>
      </c>
      <c r="F736" s="62"/>
      <c r="G736" s="62"/>
      <c r="H736" s="63"/>
      <c r="I736" s="62"/>
      <c r="J736" s="62"/>
      <c r="K736" s="64" t="str">
        <f t="shared" si="93"/>
        <v/>
      </c>
      <c r="L736" s="65"/>
      <c r="Y736" t="str">
        <f t="shared" si="89"/>
        <v/>
      </c>
      <c r="AB736" t="str">
        <f t="shared" si="86"/>
        <v/>
      </c>
      <c r="AC736" t="str">
        <f t="shared" si="88"/>
        <v/>
      </c>
      <c r="AD736">
        <f t="shared" si="87"/>
        <v>0</v>
      </c>
    </row>
    <row r="737" spans="1:30" ht="18.75" customHeight="1" x14ac:dyDescent="0.4">
      <c r="A737" s="82" t="str">
        <f t="shared" si="92"/>
        <v/>
      </c>
      <c r="B737" s="61" t="s">
        <v>1133</v>
      </c>
      <c r="C737" s="94" t="s">
        <v>3518</v>
      </c>
      <c r="D737" s="95" t="s">
        <v>239</v>
      </c>
      <c r="E737" s="94" t="s">
        <v>3519</v>
      </c>
      <c r="F737" s="62"/>
      <c r="G737" s="62"/>
      <c r="H737" s="63"/>
      <c r="I737" s="62"/>
      <c r="J737" s="62"/>
      <c r="K737" s="64" t="str">
        <f t="shared" si="93"/>
        <v/>
      </c>
      <c r="L737" s="65"/>
      <c r="Y737" t="str">
        <f t="shared" si="89"/>
        <v/>
      </c>
      <c r="AB737" t="str">
        <f t="shared" si="86"/>
        <v/>
      </c>
      <c r="AC737" t="str">
        <f t="shared" si="88"/>
        <v/>
      </c>
      <c r="AD737">
        <f t="shared" si="87"/>
        <v>0</v>
      </c>
    </row>
    <row r="738" spans="1:30" ht="18.75" customHeight="1" x14ac:dyDescent="0.4">
      <c r="A738" s="82" t="str">
        <f t="shared" si="92"/>
        <v/>
      </c>
      <c r="B738" s="61" t="s">
        <v>1134</v>
      </c>
      <c r="C738" s="94" t="s">
        <v>3520</v>
      </c>
      <c r="D738" s="95" t="s">
        <v>3521</v>
      </c>
      <c r="E738" s="94" t="s">
        <v>3522</v>
      </c>
      <c r="F738" s="62"/>
      <c r="G738" s="62"/>
      <c r="H738" s="63"/>
      <c r="I738" s="62"/>
      <c r="J738" s="62"/>
      <c r="K738" s="64" t="str">
        <f t="shared" si="93"/>
        <v/>
      </c>
      <c r="L738" s="65"/>
      <c r="Y738" t="str">
        <f t="shared" si="89"/>
        <v/>
      </c>
      <c r="AB738" t="str">
        <f t="shared" si="86"/>
        <v/>
      </c>
      <c r="AC738" t="str">
        <f t="shared" si="88"/>
        <v/>
      </c>
      <c r="AD738">
        <f t="shared" si="87"/>
        <v>0</v>
      </c>
    </row>
    <row r="739" spans="1:30" ht="18.75" customHeight="1" x14ac:dyDescent="0.4">
      <c r="A739" s="82" t="str">
        <f t="shared" si="92"/>
        <v/>
      </c>
      <c r="B739" s="61" t="s">
        <v>1135</v>
      </c>
      <c r="C739" s="94" t="s">
        <v>3523</v>
      </c>
      <c r="D739" s="95" t="s">
        <v>3524</v>
      </c>
      <c r="E739" s="94" t="s">
        <v>2182</v>
      </c>
      <c r="F739" s="62"/>
      <c r="G739" s="62"/>
      <c r="H739" s="63"/>
      <c r="I739" s="62"/>
      <c r="J739" s="62"/>
      <c r="K739" s="64" t="str">
        <f t="shared" si="93"/>
        <v/>
      </c>
      <c r="L739" s="65"/>
      <c r="Y739" t="str">
        <f t="shared" si="89"/>
        <v/>
      </c>
      <c r="AB739" t="str">
        <f t="shared" si="86"/>
        <v/>
      </c>
      <c r="AC739" t="str">
        <f t="shared" si="88"/>
        <v/>
      </c>
      <c r="AD739">
        <f t="shared" si="87"/>
        <v>0</v>
      </c>
    </row>
    <row r="740" spans="1:30" ht="18.75" customHeight="1" x14ac:dyDescent="0.4">
      <c r="A740" s="82" t="str">
        <f t="shared" si="92"/>
        <v/>
      </c>
      <c r="B740" s="61" t="s">
        <v>1136</v>
      </c>
      <c r="C740" s="94" t="s">
        <v>3525</v>
      </c>
      <c r="D740" s="95" t="s">
        <v>3526</v>
      </c>
      <c r="E740" s="94" t="s">
        <v>2183</v>
      </c>
      <c r="F740" s="62"/>
      <c r="G740" s="62"/>
      <c r="H740" s="63"/>
      <c r="I740" s="62"/>
      <c r="J740" s="62"/>
      <c r="K740" s="64" t="str">
        <f t="shared" si="93"/>
        <v/>
      </c>
      <c r="L740" s="65"/>
      <c r="Y740" t="str">
        <f t="shared" si="89"/>
        <v/>
      </c>
      <c r="AB740" t="str">
        <f t="shared" si="86"/>
        <v/>
      </c>
      <c r="AC740" t="str">
        <f t="shared" si="88"/>
        <v/>
      </c>
      <c r="AD740">
        <f t="shared" si="87"/>
        <v>0</v>
      </c>
    </row>
    <row r="741" spans="1:30" ht="18.75" customHeight="1" x14ac:dyDescent="0.4">
      <c r="A741" s="82" t="str">
        <f t="shared" si="92"/>
        <v/>
      </c>
      <c r="B741" s="61" t="s">
        <v>1137</v>
      </c>
      <c r="C741" s="94" t="s">
        <v>3527</v>
      </c>
      <c r="D741" s="95" t="s">
        <v>3528</v>
      </c>
      <c r="E741" s="94" t="s">
        <v>3529</v>
      </c>
      <c r="F741" s="62"/>
      <c r="G741" s="62"/>
      <c r="H741" s="63"/>
      <c r="I741" s="62"/>
      <c r="J741" s="62"/>
      <c r="K741" s="64" t="str">
        <f t="shared" si="93"/>
        <v/>
      </c>
      <c r="L741" s="65"/>
      <c r="Y741" t="str">
        <f t="shared" si="89"/>
        <v/>
      </c>
      <c r="AB741" t="str">
        <f t="shared" si="86"/>
        <v/>
      </c>
      <c r="AC741" t="str">
        <f t="shared" si="88"/>
        <v/>
      </c>
      <c r="AD741">
        <f t="shared" si="87"/>
        <v>0</v>
      </c>
    </row>
    <row r="742" spans="1:30" ht="18.75" customHeight="1" x14ac:dyDescent="0.4">
      <c r="A742" s="82" t="str">
        <f t="shared" si="92"/>
        <v/>
      </c>
      <c r="B742" s="61" t="s">
        <v>1138</v>
      </c>
      <c r="C742" s="94" t="s">
        <v>3530</v>
      </c>
      <c r="D742" s="95" t="s">
        <v>3531</v>
      </c>
      <c r="E742" s="94" t="s">
        <v>2184</v>
      </c>
      <c r="F742" s="62"/>
      <c r="G742" s="62"/>
      <c r="H742" s="63"/>
      <c r="I742" s="62"/>
      <c r="J742" s="62"/>
      <c r="K742" s="64" t="str">
        <f t="shared" si="93"/>
        <v/>
      </c>
      <c r="L742" s="65"/>
      <c r="Y742" t="str">
        <f t="shared" si="89"/>
        <v/>
      </c>
      <c r="AB742" t="str">
        <f t="shared" si="86"/>
        <v/>
      </c>
      <c r="AC742" t="str">
        <f t="shared" si="88"/>
        <v/>
      </c>
      <c r="AD742">
        <f t="shared" si="87"/>
        <v>0</v>
      </c>
    </row>
    <row r="743" spans="1:30" ht="18.75" customHeight="1" x14ac:dyDescent="0.4">
      <c r="A743" s="82" t="str">
        <f t="shared" si="92"/>
        <v/>
      </c>
      <c r="B743" s="61" t="s">
        <v>1139</v>
      </c>
      <c r="C743" s="94" t="s">
        <v>3532</v>
      </c>
      <c r="D743" s="95" t="s">
        <v>3531</v>
      </c>
      <c r="E743" s="94" t="s">
        <v>2184</v>
      </c>
      <c r="F743" s="62"/>
      <c r="G743" s="62"/>
      <c r="H743" s="63"/>
      <c r="I743" s="62"/>
      <c r="J743" s="62"/>
      <c r="K743" s="64" t="str">
        <f t="shared" si="93"/>
        <v/>
      </c>
      <c r="L743" s="65"/>
      <c r="Y743" t="str">
        <f t="shared" si="89"/>
        <v/>
      </c>
      <c r="AB743" t="str">
        <f t="shared" si="86"/>
        <v/>
      </c>
      <c r="AC743" t="str">
        <f t="shared" si="88"/>
        <v/>
      </c>
      <c r="AD743">
        <f t="shared" si="87"/>
        <v>0</v>
      </c>
    </row>
    <row r="744" spans="1:30" ht="18.75" customHeight="1" x14ac:dyDescent="0.4">
      <c r="A744" s="82" t="str">
        <f t="shared" si="92"/>
        <v/>
      </c>
      <c r="B744" s="61" t="s">
        <v>1140</v>
      </c>
      <c r="C744" s="94" t="s">
        <v>3533</v>
      </c>
      <c r="D744" s="95" t="s">
        <v>3534</v>
      </c>
      <c r="E744" s="94" t="s">
        <v>240</v>
      </c>
      <c r="F744" s="62"/>
      <c r="G744" s="62"/>
      <c r="H744" s="63"/>
      <c r="I744" s="62"/>
      <c r="J744" s="62"/>
      <c r="K744" s="64" t="str">
        <f t="shared" si="93"/>
        <v/>
      </c>
      <c r="L744" s="65"/>
      <c r="Y744" t="str">
        <f t="shared" si="89"/>
        <v/>
      </c>
      <c r="AB744" t="str">
        <f t="shared" si="86"/>
        <v/>
      </c>
      <c r="AC744" t="str">
        <f t="shared" si="88"/>
        <v/>
      </c>
      <c r="AD744">
        <f t="shared" si="87"/>
        <v>0</v>
      </c>
    </row>
    <row r="745" spans="1:30" ht="18.75" customHeight="1" x14ac:dyDescent="0.4">
      <c r="A745" s="82" t="str">
        <f t="shared" si="92"/>
        <v/>
      </c>
      <c r="B745" s="61" t="s">
        <v>1141</v>
      </c>
      <c r="C745" s="94" t="s">
        <v>3535</v>
      </c>
      <c r="D745" s="95" t="s">
        <v>3536</v>
      </c>
      <c r="E745" s="94" t="s">
        <v>3537</v>
      </c>
      <c r="F745" s="62"/>
      <c r="G745" s="62"/>
      <c r="H745" s="63"/>
      <c r="I745" s="62"/>
      <c r="J745" s="62"/>
      <c r="K745" s="64" t="str">
        <f t="shared" si="93"/>
        <v/>
      </c>
      <c r="L745" s="65"/>
      <c r="Y745" t="str">
        <f t="shared" si="89"/>
        <v/>
      </c>
      <c r="AB745" t="str">
        <f t="shared" si="86"/>
        <v/>
      </c>
      <c r="AC745" t="str">
        <f t="shared" si="88"/>
        <v/>
      </c>
      <c r="AD745">
        <f t="shared" si="87"/>
        <v>0</v>
      </c>
    </row>
    <row r="746" spans="1:30" ht="18.75" customHeight="1" x14ac:dyDescent="0.4">
      <c r="A746" s="82" t="str">
        <f t="shared" si="92"/>
        <v/>
      </c>
      <c r="B746" s="61" t="s">
        <v>1142</v>
      </c>
      <c r="C746" s="94" t="s">
        <v>3538</v>
      </c>
      <c r="D746" s="95" t="s">
        <v>3539</v>
      </c>
      <c r="E746" s="94" t="s">
        <v>2181</v>
      </c>
      <c r="F746" s="62"/>
      <c r="G746" s="62"/>
      <c r="H746" s="63"/>
      <c r="I746" s="62"/>
      <c r="J746" s="62"/>
      <c r="K746" s="64" t="str">
        <f t="shared" si="93"/>
        <v/>
      </c>
      <c r="L746" s="65"/>
      <c r="Y746" t="str">
        <f t="shared" si="89"/>
        <v/>
      </c>
      <c r="AB746" t="str">
        <f t="shared" si="86"/>
        <v/>
      </c>
      <c r="AC746" t="str">
        <f t="shared" si="88"/>
        <v/>
      </c>
      <c r="AD746">
        <f t="shared" si="87"/>
        <v>0</v>
      </c>
    </row>
    <row r="747" spans="1:30" ht="18.75" customHeight="1" x14ac:dyDescent="0.4">
      <c r="A747" s="82" t="str">
        <f t="shared" si="92"/>
        <v/>
      </c>
      <c r="B747" s="61" t="s">
        <v>1143</v>
      </c>
      <c r="C747" s="94" t="s">
        <v>3540</v>
      </c>
      <c r="D747" s="95" t="s">
        <v>3539</v>
      </c>
      <c r="E747" s="94" t="s">
        <v>2181</v>
      </c>
      <c r="F747" s="62"/>
      <c r="G747" s="62"/>
      <c r="H747" s="63"/>
      <c r="I747" s="62"/>
      <c r="J747" s="62"/>
      <c r="K747" s="64" t="str">
        <f t="shared" si="93"/>
        <v/>
      </c>
      <c r="L747" s="65"/>
      <c r="Y747" t="str">
        <f t="shared" si="89"/>
        <v/>
      </c>
      <c r="AB747" t="str">
        <f t="shared" si="86"/>
        <v/>
      </c>
      <c r="AC747" t="str">
        <f t="shared" si="88"/>
        <v/>
      </c>
      <c r="AD747">
        <f t="shared" si="87"/>
        <v>0</v>
      </c>
    </row>
    <row r="748" spans="1:30" ht="18.75" customHeight="1" x14ac:dyDescent="0.4">
      <c r="A748" s="82" t="str">
        <f t="shared" si="92"/>
        <v/>
      </c>
      <c r="B748" s="61" t="s">
        <v>1144</v>
      </c>
      <c r="C748" s="94" t="s">
        <v>3541</v>
      </c>
      <c r="D748" s="95" t="s">
        <v>3539</v>
      </c>
      <c r="E748" s="94" t="s">
        <v>2181</v>
      </c>
      <c r="F748" s="62"/>
      <c r="G748" s="62"/>
      <c r="H748" s="63"/>
      <c r="I748" s="62"/>
      <c r="J748" s="62"/>
      <c r="K748" s="64" t="str">
        <f t="shared" si="93"/>
        <v/>
      </c>
      <c r="L748" s="65"/>
      <c r="Y748" t="str">
        <f t="shared" si="89"/>
        <v/>
      </c>
      <c r="AB748" t="str">
        <f t="shared" si="86"/>
        <v/>
      </c>
      <c r="AC748" t="str">
        <f t="shared" si="88"/>
        <v/>
      </c>
      <c r="AD748">
        <f t="shared" si="87"/>
        <v>0</v>
      </c>
    </row>
    <row r="749" spans="1:30" ht="18.75" customHeight="1" x14ac:dyDescent="0.4">
      <c r="A749" s="82" t="str">
        <f t="shared" si="92"/>
        <v/>
      </c>
      <c r="B749" s="61" t="s">
        <v>1145</v>
      </c>
      <c r="C749" s="94" t="s">
        <v>3542</v>
      </c>
      <c r="D749" s="95" t="s">
        <v>3543</v>
      </c>
      <c r="E749" s="94" t="s">
        <v>241</v>
      </c>
      <c r="F749" s="62"/>
      <c r="G749" s="62"/>
      <c r="H749" s="63"/>
      <c r="I749" s="62"/>
      <c r="J749" s="62"/>
      <c r="K749" s="64" t="str">
        <f t="shared" si="93"/>
        <v/>
      </c>
      <c r="L749" s="65"/>
      <c r="Y749" t="str">
        <f t="shared" si="89"/>
        <v/>
      </c>
      <c r="AB749" t="str">
        <f t="shared" si="86"/>
        <v/>
      </c>
      <c r="AC749" t="str">
        <f t="shared" si="88"/>
        <v/>
      </c>
      <c r="AD749">
        <f t="shared" si="87"/>
        <v>0</v>
      </c>
    </row>
    <row r="750" spans="1:30" ht="18.75" customHeight="1" x14ac:dyDescent="0.4">
      <c r="A750" s="82" t="str">
        <f t="shared" si="92"/>
        <v/>
      </c>
      <c r="B750" s="61" t="s">
        <v>1146</v>
      </c>
      <c r="C750" s="94" t="s">
        <v>3544</v>
      </c>
      <c r="D750" s="95" t="s">
        <v>3545</v>
      </c>
      <c r="E750" s="94" t="s">
        <v>3546</v>
      </c>
      <c r="F750" s="62"/>
      <c r="G750" s="62"/>
      <c r="H750" s="63"/>
      <c r="I750" s="62"/>
      <c r="J750" s="62"/>
      <c r="K750" s="64" t="str">
        <f t="shared" si="93"/>
        <v/>
      </c>
      <c r="L750" s="65"/>
      <c r="Y750" t="str">
        <f t="shared" si="89"/>
        <v/>
      </c>
      <c r="AB750" t="str">
        <f t="shared" si="86"/>
        <v/>
      </c>
      <c r="AC750" t="str">
        <f t="shared" si="88"/>
        <v/>
      </c>
      <c r="AD750">
        <f t="shared" si="87"/>
        <v>0</v>
      </c>
    </row>
    <row r="751" spans="1:30" ht="18.75" customHeight="1" x14ac:dyDescent="0.4">
      <c r="A751" s="82" t="str">
        <f t="shared" si="92"/>
        <v/>
      </c>
      <c r="B751" s="61" t="s">
        <v>1147</v>
      </c>
      <c r="C751" s="94" t="s">
        <v>3547</v>
      </c>
      <c r="D751" s="95" t="s">
        <v>3548</v>
      </c>
      <c r="E751" s="94" t="s">
        <v>3549</v>
      </c>
      <c r="F751" s="62"/>
      <c r="G751" s="62"/>
      <c r="H751" s="63"/>
      <c r="I751" s="62"/>
      <c r="J751" s="62"/>
      <c r="K751" s="64" t="str">
        <f t="shared" si="93"/>
        <v/>
      </c>
      <c r="L751" s="65"/>
      <c r="Y751" t="str">
        <f t="shared" si="89"/>
        <v/>
      </c>
      <c r="AB751" t="str">
        <f t="shared" si="86"/>
        <v/>
      </c>
      <c r="AC751" t="str">
        <f t="shared" si="88"/>
        <v/>
      </c>
      <c r="AD751">
        <f t="shared" si="87"/>
        <v>0</v>
      </c>
    </row>
    <row r="752" spans="1:30" ht="18.75" customHeight="1" x14ac:dyDescent="0.4">
      <c r="A752" s="82" t="str">
        <f t="shared" si="92"/>
        <v/>
      </c>
      <c r="B752" s="61" t="s">
        <v>1148</v>
      </c>
      <c r="C752" s="94" t="s">
        <v>3550</v>
      </c>
      <c r="D752" s="95" t="s">
        <v>3551</v>
      </c>
      <c r="E752" s="94" t="s">
        <v>3552</v>
      </c>
      <c r="F752" s="62"/>
      <c r="G752" s="62"/>
      <c r="H752" s="63"/>
      <c r="I752" s="62"/>
      <c r="J752" s="62"/>
      <c r="K752" s="64" t="str">
        <f t="shared" si="93"/>
        <v/>
      </c>
      <c r="L752" s="65"/>
      <c r="Y752" t="str">
        <f t="shared" si="89"/>
        <v/>
      </c>
      <c r="AB752" t="str">
        <f t="shared" si="86"/>
        <v/>
      </c>
      <c r="AC752" t="str">
        <f t="shared" si="88"/>
        <v/>
      </c>
      <c r="AD752">
        <f t="shared" si="87"/>
        <v>0</v>
      </c>
    </row>
    <row r="753" spans="1:30" ht="18.75" customHeight="1" x14ac:dyDescent="0.4">
      <c r="A753" s="82" t="str">
        <f t="shared" si="92"/>
        <v/>
      </c>
      <c r="B753" s="61" t="s">
        <v>1149</v>
      </c>
      <c r="C753" s="94" t="s">
        <v>3553</v>
      </c>
      <c r="D753" s="95" t="s">
        <v>3551</v>
      </c>
      <c r="E753" s="94" t="s">
        <v>3552</v>
      </c>
      <c r="F753" s="62"/>
      <c r="G753" s="62"/>
      <c r="H753" s="63"/>
      <c r="I753" s="62"/>
      <c r="J753" s="62"/>
      <c r="K753" s="64" t="str">
        <f t="shared" si="93"/>
        <v/>
      </c>
      <c r="L753" s="65"/>
      <c r="Y753" t="str">
        <f t="shared" si="89"/>
        <v/>
      </c>
      <c r="AB753" t="str">
        <f t="shared" si="86"/>
        <v/>
      </c>
      <c r="AC753" t="str">
        <f t="shared" si="88"/>
        <v/>
      </c>
      <c r="AD753">
        <f t="shared" si="87"/>
        <v>0</v>
      </c>
    </row>
    <row r="754" spans="1:30" ht="18.75" customHeight="1" x14ac:dyDescent="0.4">
      <c r="A754" s="82" t="str">
        <f t="shared" si="92"/>
        <v/>
      </c>
      <c r="B754" s="61" t="s">
        <v>1150</v>
      </c>
      <c r="C754" s="94" t="s">
        <v>3554</v>
      </c>
      <c r="D754" s="95" t="s">
        <v>3555</v>
      </c>
      <c r="E754" s="94" t="s">
        <v>2434</v>
      </c>
      <c r="F754" s="62"/>
      <c r="G754" s="62"/>
      <c r="H754" s="63"/>
      <c r="I754" s="62"/>
      <c r="J754" s="62"/>
      <c r="K754" s="64" t="str">
        <f t="shared" si="93"/>
        <v/>
      </c>
      <c r="L754" s="65"/>
      <c r="Y754" t="str">
        <f t="shared" si="89"/>
        <v/>
      </c>
      <c r="AB754" t="str">
        <f t="shared" si="86"/>
        <v/>
      </c>
      <c r="AC754" t="str">
        <f t="shared" si="88"/>
        <v/>
      </c>
      <c r="AD754">
        <f t="shared" si="87"/>
        <v>0</v>
      </c>
    </row>
    <row r="755" spans="1:30" ht="18.75" customHeight="1" x14ac:dyDescent="0.4">
      <c r="A755" s="82" t="str">
        <f t="shared" si="92"/>
        <v/>
      </c>
      <c r="B755" s="61" t="s">
        <v>1151</v>
      </c>
      <c r="C755" s="94" t="s">
        <v>3556</v>
      </c>
      <c r="D755" s="95" t="s">
        <v>3555</v>
      </c>
      <c r="E755" s="94" t="s">
        <v>2434</v>
      </c>
      <c r="F755" s="62"/>
      <c r="G755" s="62"/>
      <c r="H755" s="63"/>
      <c r="I755" s="62"/>
      <c r="J755" s="62"/>
      <c r="K755" s="64" t="str">
        <f t="shared" si="93"/>
        <v/>
      </c>
      <c r="L755" s="65"/>
      <c r="Y755" t="str">
        <f t="shared" si="89"/>
        <v/>
      </c>
      <c r="AB755" t="str">
        <f t="shared" si="86"/>
        <v/>
      </c>
      <c r="AC755" t="str">
        <f t="shared" si="88"/>
        <v/>
      </c>
      <c r="AD755">
        <f t="shared" si="87"/>
        <v>0</v>
      </c>
    </row>
    <row r="756" spans="1:30" ht="18.75" customHeight="1" x14ac:dyDescent="0.4">
      <c r="A756" s="82" t="str">
        <f t="shared" si="92"/>
        <v/>
      </c>
      <c r="B756" s="61" t="s">
        <v>1152</v>
      </c>
      <c r="C756" s="94" t="s">
        <v>3557</v>
      </c>
      <c r="D756" s="95" t="s">
        <v>3555</v>
      </c>
      <c r="E756" s="94" t="s">
        <v>2434</v>
      </c>
      <c r="F756" s="62"/>
      <c r="G756" s="62"/>
      <c r="H756" s="63"/>
      <c r="I756" s="62"/>
      <c r="J756" s="62"/>
      <c r="K756" s="64" t="str">
        <f t="shared" si="93"/>
        <v/>
      </c>
      <c r="L756" s="65"/>
      <c r="Y756" t="str">
        <f t="shared" si="89"/>
        <v/>
      </c>
      <c r="AB756" t="str">
        <f t="shared" si="86"/>
        <v/>
      </c>
      <c r="AC756" t="str">
        <f t="shared" si="88"/>
        <v/>
      </c>
      <c r="AD756">
        <f t="shared" si="87"/>
        <v>0</v>
      </c>
    </row>
    <row r="757" spans="1:30" ht="18.75" customHeight="1" x14ac:dyDescent="0.4">
      <c r="A757" s="82" t="str">
        <f t="shared" si="92"/>
        <v/>
      </c>
      <c r="B757" s="61" t="s">
        <v>1153</v>
      </c>
      <c r="C757" s="94" t="s">
        <v>3558</v>
      </c>
      <c r="D757" s="95" t="s">
        <v>3555</v>
      </c>
      <c r="E757" s="94" t="s">
        <v>2434</v>
      </c>
      <c r="F757" s="62"/>
      <c r="G757" s="62"/>
      <c r="H757" s="63"/>
      <c r="I757" s="62"/>
      <c r="J757" s="62"/>
      <c r="K757" s="64" t="str">
        <f t="shared" si="93"/>
        <v/>
      </c>
      <c r="L757" s="65"/>
      <c r="Y757" t="str">
        <f t="shared" si="89"/>
        <v/>
      </c>
      <c r="AB757" t="str">
        <f t="shared" si="86"/>
        <v/>
      </c>
      <c r="AC757" t="str">
        <f t="shared" si="88"/>
        <v/>
      </c>
      <c r="AD757">
        <f t="shared" si="87"/>
        <v>0</v>
      </c>
    </row>
    <row r="758" spans="1:30" ht="18.75" customHeight="1" x14ac:dyDescent="0.4">
      <c r="A758" s="82" t="str">
        <f t="shared" si="92"/>
        <v/>
      </c>
      <c r="B758" s="61" t="s">
        <v>1154</v>
      </c>
      <c r="C758" s="94" t="s">
        <v>3559</v>
      </c>
      <c r="D758" s="95" t="s">
        <v>3560</v>
      </c>
      <c r="E758" s="94" t="s">
        <v>3561</v>
      </c>
      <c r="F758" s="62"/>
      <c r="G758" s="62"/>
      <c r="H758" s="63"/>
      <c r="I758" s="62"/>
      <c r="J758" s="62"/>
      <c r="K758" s="64" t="str">
        <f t="shared" si="93"/>
        <v/>
      </c>
      <c r="L758" s="65"/>
      <c r="Y758" t="str">
        <f t="shared" si="89"/>
        <v/>
      </c>
      <c r="AB758" t="str">
        <f t="shared" si="86"/>
        <v/>
      </c>
      <c r="AC758" t="str">
        <f t="shared" si="88"/>
        <v/>
      </c>
      <c r="AD758">
        <f t="shared" si="87"/>
        <v>0</v>
      </c>
    </row>
    <row r="759" spans="1:30" ht="18.75" customHeight="1" x14ac:dyDescent="0.4">
      <c r="A759" s="82" t="str">
        <f t="shared" si="92"/>
        <v/>
      </c>
      <c r="B759" s="61" t="s">
        <v>1155</v>
      </c>
      <c r="C759" s="94" t="s">
        <v>3562</v>
      </c>
      <c r="D759" s="95" t="s">
        <v>3563</v>
      </c>
      <c r="E759" s="94" t="s">
        <v>3564</v>
      </c>
      <c r="F759" s="62"/>
      <c r="G759" s="62"/>
      <c r="H759" s="63"/>
      <c r="I759" s="62"/>
      <c r="J759" s="62"/>
      <c r="K759" s="64" t="str">
        <f t="shared" si="93"/>
        <v/>
      </c>
      <c r="L759" s="65"/>
      <c r="Y759" t="str">
        <f t="shared" si="89"/>
        <v/>
      </c>
      <c r="AB759" t="str">
        <f t="shared" si="86"/>
        <v/>
      </c>
      <c r="AC759" t="str">
        <f t="shared" si="88"/>
        <v/>
      </c>
      <c r="AD759">
        <f t="shared" si="87"/>
        <v>0</v>
      </c>
    </row>
    <row r="760" spans="1:30" ht="18.75" customHeight="1" x14ac:dyDescent="0.4">
      <c r="A760" s="82" t="str">
        <f t="shared" si="92"/>
        <v/>
      </c>
      <c r="B760" s="61" t="s">
        <v>1156</v>
      </c>
      <c r="C760" s="94" t="s">
        <v>3565</v>
      </c>
      <c r="D760" s="95" t="s">
        <v>3563</v>
      </c>
      <c r="E760" s="94" t="s">
        <v>3564</v>
      </c>
      <c r="F760" s="62"/>
      <c r="G760" s="62"/>
      <c r="H760" s="63"/>
      <c r="I760" s="62"/>
      <c r="J760" s="62"/>
      <c r="K760" s="64" t="str">
        <f t="shared" si="93"/>
        <v/>
      </c>
      <c r="L760" s="65"/>
      <c r="Y760" t="str">
        <f t="shared" si="89"/>
        <v/>
      </c>
      <c r="AB760" t="str">
        <f t="shared" si="86"/>
        <v/>
      </c>
      <c r="AC760" t="str">
        <f t="shared" si="88"/>
        <v/>
      </c>
      <c r="AD760">
        <f t="shared" si="87"/>
        <v>0</v>
      </c>
    </row>
    <row r="761" spans="1:30" ht="18.75" customHeight="1" thickBot="1" x14ac:dyDescent="0.45">
      <c r="A761" s="85" t="str">
        <f t="shared" si="92"/>
        <v/>
      </c>
      <c r="B761" s="74" t="s">
        <v>1157</v>
      </c>
      <c r="C761" s="97" t="s">
        <v>3566</v>
      </c>
      <c r="D761" s="98" t="s">
        <v>3567</v>
      </c>
      <c r="E761" s="97" t="s">
        <v>3568</v>
      </c>
      <c r="F761" s="87"/>
      <c r="G761" s="87"/>
      <c r="H761" s="88"/>
      <c r="I761" s="87"/>
      <c r="J761" s="87"/>
      <c r="K761" s="75" t="str">
        <f t="shared" si="93"/>
        <v/>
      </c>
      <c r="L761" s="76"/>
      <c r="Y761" t="str">
        <f t="shared" si="89"/>
        <v/>
      </c>
      <c r="AB761" t="str">
        <f t="shared" si="86"/>
        <v/>
      </c>
      <c r="AC761" t="str">
        <f t="shared" si="88"/>
        <v/>
      </c>
      <c r="AD761">
        <f t="shared" si="87"/>
        <v>0</v>
      </c>
    </row>
    <row r="762" spans="1:30" ht="18.75" customHeight="1" x14ac:dyDescent="0.4">
      <c r="A762" s="81" t="str">
        <f t="shared" si="92"/>
        <v/>
      </c>
      <c r="B762" s="55" t="s">
        <v>1158</v>
      </c>
      <c r="C762" s="92" t="s">
        <v>3569</v>
      </c>
      <c r="D762" s="93" t="s">
        <v>3570</v>
      </c>
      <c r="E762" s="92" t="s">
        <v>2350</v>
      </c>
      <c r="F762" s="56"/>
      <c r="G762" s="56"/>
      <c r="H762" s="58"/>
      <c r="I762" s="56"/>
      <c r="J762" s="56"/>
      <c r="K762" s="59" t="str">
        <f t="shared" si="93"/>
        <v/>
      </c>
      <c r="L762" s="60"/>
      <c r="Y762" t="str">
        <f t="shared" si="89"/>
        <v/>
      </c>
      <c r="AB762" t="str">
        <f t="shared" si="86"/>
        <v/>
      </c>
      <c r="AC762" t="str">
        <f t="shared" si="88"/>
        <v/>
      </c>
      <c r="AD762">
        <f t="shared" si="87"/>
        <v>0</v>
      </c>
    </row>
    <row r="763" spans="1:30" ht="18.75" customHeight="1" x14ac:dyDescent="0.4">
      <c r="A763" s="82" t="str">
        <f t="shared" si="92"/>
        <v/>
      </c>
      <c r="B763" s="61" t="s">
        <v>1159</v>
      </c>
      <c r="C763" s="94" t="s">
        <v>3571</v>
      </c>
      <c r="D763" s="95" t="s">
        <v>3570</v>
      </c>
      <c r="E763" s="94" t="s">
        <v>2350</v>
      </c>
      <c r="F763" s="62"/>
      <c r="G763" s="62"/>
      <c r="H763" s="63"/>
      <c r="I763" s="62"/>
      <c r="J763" s="62"/>
      <c r="K763" s="64" t="str">
        <f t="shared" si="93"/>
        <v/>
      </c>
      <c r="L763" s="65"/>
      <c r="Y763" t="str">
        <f t="shared" si="89"/>
        <v/>
      </c>
      <c r="AB763" t="str">
        <f t="shared" si="86"/>
        <v/>
      </c>
      <c r="AC763" t="str">
        <f t="shared" si="88"/>
        <v/>
      </c>
      <c r="AD763">
        <f t="shared" si="87"/>
        <v>0</v>
      </c>
    </row>
    <row r="764" spans="1:30" ht="18.75" customHeight="1" x14ac:dyDescent="0.4">
      <c r="A764" s="82" t="str">
        <f t="shared" si="92"/>
        <v/>
      </c>
      <c r="B764" s="61" t="s">
        <v>1160</v>
      </c>
      <c r="C764" s="94" t="s">
        <v>3572</v>
      </c>
      <c r="D764" s="95" t="s">
        <v>3573</v>
      </c>
      <c r="E764" s="94" t="s">
        <v>3574</v>
      </c>
      <c r="F764" s="62"/>
      <c r="G764" s="62"/>
      <c r="H764" s="63"/>
      <c r="I764" s="62"/>
      <c r="J764" s="62"/>
      <c r="K764" s="64" t="str">
        <f t="shared" si="93"/>
        <v/>
      </c>
      <c r="L764" s="65"/>
      <c r="Y764" t="str">
        <f t="shared" si="89"/>
        <v/>
      </c>
      <c r="AB764" t="str">
        <f t="shared" si="86"/>
        <v/>
      </c>
      <c r="AC764" t="str">
        <f t="shared" si="88"/>
        <v/>
      </c>
      <c r="AD764">
        <f t="shared" si="87"/>
        <v>0</v>
      </c>
    </row>
    <row r="765" spans="1:30" ht="18.75" customHeight="1" x14ac:dyDescent="0.4">
      <c r="A765" s="82" t="str">
        <f t="shared" si="92"/>
        <v/>
      </c>
      <c r="B765" s="61" t="s">
        <v>1161</v>
      </c>
      <c r="C765" s="94" t="s">
        <v>3575</v>
      </c>
      <c r="D765" s="95" t="s">
        <v>3576</v>
      </c>
      <c r="E765" s="94" t="s">
        <v>3577</v>
      </c>
      <c r="F765" s="62"/>
      <c r="G765" s="62"/>
      <c r="H765" s="63"/>
      <c r="I765" s="62"/>
      <c r="J765" s="62"/>
      <c r="K765" s="64" t="str">
        <f t="shared" si="93"/>
        <v/>
      </c>
      <c r="L765" s="65"/>
      <c r="Y765" t="str">
        <f t="shared" si="89"/>
        <v/>
      </c>
      <c r="AB765" t="str">
        <f t="shared" si="86"/>
        <v/>
      </c>
      <c r="AC765" t="str">
        <f t="shared" si="88"/>
        <v/>
      </c>
      <c r="AD765">
        <f t="shared" si="87"/>
        <v>0</v>
      </c>
    </row>
    <row r="766" spans="1:30" ht="18.75" customHeight="1" x14ac:dyDescent="0.4">
      <c r="A766" s="82" t="str">
        <f t="shared" si="92"/>
        <v/>
      </c>
      <c r="B766" s="61" t="s">
        <v>1162</v>
      </c>
      <c r="C766" s="94" t="s">
        <v>3578</v>
      </c>
      <c r="D766" s="95" t="s">
        <v>3579</v>
      </c>
      <c r="E766" s="94" t="s">
        <v>3580</v>
      </c>
      <c r="F766" s="62"/>
      <c r="G766" s="62"/>
      <c r="H766" s="63"/>
      <c r="I766" s="62"/>
      <c r="J766" s="62"/>
      <c r="K766" s="64" t="str">
        <f t="shared" si="93"/>
        <v/>
      </c>
      <c r="L766" s="65"/>
      <c r="Y766" t="str">
        <f t="shared" si="89"/>
        <v/>
      </c>
      <c r="AB766" t="str">
        <f t="shared" si="86"/>
        <v/>
      </c>
      <c r="AC766" t="str">
        <f t="shared" si="88"/>
        <v/>
      </c>
      <c r="AD766">
        <f t="shared" si="87"/>
        <v>0</v>
      </c>
    </row>
    <row r="767" spans="1:30" ht="18.75" customHeight="1" x14ac:dyDescent="0.4">
      <c r="A767" s="82" t="str">
        <f t="shared" si="92"/>
        <v/>
      </c>
      <c r="B767" s="61" t="s">
        <v>1163</v>
      </c>
      <c r="C767" s="94" t="s">
        <v>3581</v>
      </c>
      <c r="D767" s="95" t="s">
        <v>3582</v>
      </c>
      <c r="E767" s="94" t="s">
        <v>3583</v>
      </c>
      <c r="F767" s="62"/>
      <c r="G767" s="62"/>
      <c r="H767" s="63"/>
      <c r="I767" s="62"/>
      <c r="J767" s="62"/>
      <c r="K767" s="64" t="str">
        <f t="shared" si="93"/>
        <v/>
      </c>
      <c r="L767" s="65"/>
      <c r="Y767" t="str">
        <f t="shared" si="89"/>
        <v/>
      </c>
      <c r="AB767" t="str">
        <f t="shared" si="86"/>
        <v/>
      </c>
      <c r="AC767" t="str">
        <f t="shared" si="88"/>
        <v/>
      </c>
      <c r="AD767">
        <f t="shared" si="87"/>
        <v>0</v>
      </c>
    </row>
    <row r="768" spans="1:30" ht="18.75" customHeight="1" x14ac:dyDescent="0.4">
      <c r="A768" s="82" t="str">
        <f t="shared" si="92"/>
        <v/>
      </c>
      <c r="B768" s="61" t="s">
        <v>1164</v>
      </c>
      <c r="C768" s="94" t="s">
        <v>3584</v>
      </c>
      <c r="D768" s="95" t="s">
        <v>243</v>
      </c>
      <c r="E768" s="94" t="s">
        <v>3585</v>
      </c>
      <c r="F768" s="62"/>
      <c r="G768" s="62"/>
      <c r="H768" s="63"/>
      <c r="I768" s="62"/>
      <c r="J768" s="62"/>
      <c r="K768" s="64" t="str">
        <f t="shared" si="93"/>
        <v/>
      </c>
      <c r="L768" s="65"/>
      <c r="Y768" t="str">
        <f t="shared" si="89"/>
        <v/>
      </c>
      <c r="AB768" t="str">
        <f t="shared" si="86"/>
        <v/>
      </c>
      <c r="AC768" t="str">
        <f t="shared" si="88"/>
        <v/>
      </c>
      <c r="AD768">
        <f t="shared" si="87"/>
        <v>0</v>
      </c>
    </row>
    <row r="769" spans="1:30" ht="18.75" customHeight="1" x14ac:dyDescent="0.4">
      <c r="A769" s="82" t="str">
        <f t="shared" si="92"/>
        <v/>
      </c>
      <c r="B769" s="61" t="s">
        <v>1165</v>
      </c>
      <c r="C769" s="94" t="s">
        <v>3586</v>
      </c>
      <c r="D769" s="95" t="s">
        <v>243</v>
      </c>
      <c r="E769" s="94" t="s">
        <v>3585</v>
      </c>
      <c r="F769" s="62"/>
      <c r="G769" s="62"/>
      <c r="H769" s="63"/>
      <c r="I769" s="62"/>
      <c r="J769" s="62"/>
      <c r="K769" s="64" t="str">
        <f t="shared" si="93"/>
        <v/>
      </c>
      <c r="L769" s="65"/>
      <c r="Y769" t="str">
        <f t="shared" si="89"/>
        <v/>
      </c>
      <c r="AB769" t="str">
        <f t="shared" si="86"/>
        <v/>
      </c>
      <c r="AC769" t="str">
        <f t="shared" si="88"/>
        <v/>
      </c>
      <c r="AD769">
        <f t="shared" si="87"/>
        <v>0</v>
      </c>
    </row>
    <row r="770" spans="1:30" ht="18.75" customHeight="1" x14ac:dyDescent="0.4">
      <c r="A770" s="82" t="str">
        <f t="shared" si="92"/>
        <v/>
      </c>
      <c r="B770" s="61" t="s">
        <v>1166</v>
      </c>
      <c r="C770" s="94" t="s">
        <v>3587</v>
      </c>
      <c r="D770" s="95" t="s">
        <v>3588</v>
      </c>
      <c r="E770" s="94" t="s">
        <v>3589</v>
      </c>
      <c r="F770" s="62"/>
      <c r="G770" s="62"/>
      <c r="H770" s="63"/>
      <c r="I770" s="62"/>
      <c r="J770" s="62"/>
      <c r="K770" s="64" t="str">
        <f t="shared" si="93"/>
        <v/>
      </c>
      <c r="L770" s="65"/>
      <c r="Y770" t="str">
        <f t="shared" si="89"/>
        <v/>
      </c>
      <c r="AB770" t="str">
        <f t="shared" si="86"/>
        <v/>
      </c>
      <c r="AC770" t="str">
        <f t="shared" si="88"/>
        <v/>
      </c>
      <c r="AD770">
        <f t="shared" si="87"/>
        <v>0</v>
      </c>
    </row>
    <row r="771" spans="1:30" ht="18.75" customHeight="1" x14ac:dyDescent="0.4">
      <c r="A771" s="82" t="str">
        <f t="shared" si="92"/>
        <v/>
      </c>
      <c r="B771" s="61" t="s">
        <v>1167</v>
      </c>
      <c r="C771" s="94" t="s">
        <v>3590</v>
      </c>
      <c r="D771" s="95" t="s">
        <v>118</v>
      </c>
      <c r="E771" s="94" t="s">
        <v>3591</v>
      </c>
      <c r="F771" s="62"/>
      <c r="G771" s="62"/>
      <c r="H771" s="63"/>
      <c r="I771" s="62"/>
      <c r="J771" s="62"/>
      <c r="K771" s="64" t="str">
        <f t="shared" si="93"/>
        <v/>
      </c>
      <c r="L771" s="65"/>
      <c r="Y771" t="str">
        <f t="shared" si="89"/>
        <v/>
      </c>
      <c r="AB771" t="str">
        <f t="shared" ref="AB771:AB834" si="94">IF(OR(Y771="JL3ZFR",Y771="JK3FBV",Y771="JH3VKF",Y771="JE3QVN",Y771="JR3RWC",Y771="JO3SYC",Y771="JO3NYS",Y771="JP3EEW",Y771="JL4SGP",Y771="JJ4AQN",Y771="JG4PCH",Y771="JA5DZJ",Y771="JF6RVW",Y771="JE6MIN",Y771="JP6SRV",Y771="JG6JGP"),1,"")</f>
        <v/>
      </c>
      <c r="AC771" t="str">
        <f t="shared" si="88"/>
        <v/>
      </c>
      <c r="AD771">
        <f t="shared" ref="AD771:AD834" si="95">SUM(AB771:AC771)</f>
        <v>0</v>
      </c>
    </row>
    <row r="772" spans="1:30" ht="18.75" customHeight="1" x14ac:dyDescent="0.4">
      <c r="A772" s="82" t="str">
        <f t="shared" si="92"/>
        <v/>
      </c>
      <c r="B772" s="61" t="s">
        <v>1168</v>
      </c>
      <c r="C772" s="94" t="s">
        <v>3592</v>
      </c>
      <c r="D772" s="95" t="s">
        <v>3593</v>
      </c>
      <c r="E772" s="94" t="s">
        <v>3594</v>
      </c>
      <c r="F772" s="62"/>
      <c r="G772" s="62"/>
      <c r="H772" s="63"/>
      <c r="I772" s="62"/>
      <c r="J772" s="62"/>
      <c r="K772" s="64" t="str">
        <f t="shared" si="93"/>
        <v/>
      </c>
      <c r="L772" s="65"/>
      <c r="Y772" t="str">
        <f t="shared" si="89"/>
        <v/>
      </c>
      <c r="AB772" t="str">
        <f t="shared" si="94"/>
        <v/>
      </c>
      <c r="AC772" t="str">
        <f t="shared" si="88"/>
        <v/>
      </c>
      <c r="AD772">
        <f t="shared" si="95"/>
        <v>0</v>
      </c>
    </row>
    <row r="773" spans="1:30" ht="18.75" customHeight="1" x14ac:dyDescent="0.4">
      <c r="A773" s="82" t="str">
        <f t="shared" si="92"/>
        <v/>
      </c>
      <c r="B773" s="61" t="s">
        <v>1169</v>
      </c>
      <c r="C773" s="94" t="s">
        <v>3595</v>
      </c>
      <c r="D773" s="95" t="s">
        <v>3596</v>
      </c>
      <c r="E773" s="94" t="s">
        <v>3597</v>
      </c>
      <c r="F773" s="62"/>
      <c r="G773" s="62"/>
      <c r="H773" s="63"/>
      <c r="I773" s="62"/>
      <c r="J773" s="62"/>
      <c r="K773" s="64" t="str">
        <f t="shared" si="93"/>
        <v/>
      </c>
      <c r="L773" s="65"/>
      <c r="Y773" t="str">
        <f t="shared" si="89"/>
        <v/>
      </c>
      <c r="AB773" t="str">
        <f t="shared" si="94"/>
        <v/>
      </c>
      <c r="AC773" t="str">
        <f t="shared" ref="AC773:AC836" si="96">IF(OR(Y773="JO6SNH",Y773="JH7SWR",Y773="JN7FZV",Y773="JA7KOJ",Y773="JK8HXB",Y773="JK8IQN",Y773="JH8FOZ",Y773="JE9PAW",Y773="JR0NEA",Y773="JL6HXC",Y773="JJ2UDJ",Y773="JP3QNJ",Y773="JK1IIU",Y773="JF8BRH",Y773="JP3UKF"),1,"")</f>
        <v/>
      </c>
      <c r="AD773">
        <f t="shared" si="95"/>
        <v>0</v>
      </c>
    </row>
    <row r="774" spans="1:30" ht="18.75" customHeight="1" x14ac:dyDescent="0.4">
      <c r="A774" s="82" t="str">
        <f t="shared" si="92"/>
        <v/>
      </c>
      <c r="B774" s="61" t="s">
        <v>1170</v>
      </c>
      <c r="C774" s="94" t="s">
        <v>3598</v>
      </c>
      <c r="D774" s="95" t="s">
        <v>3599</v>
      </c>
      <c r="E774" s="94" t="s">
        <v>3600</v>
      </c>
      <c r="F774" s="62"/>
      <c r="G774" s="62"/>
      <c r="H774" s="63"/>
      <c r="I774" s="62"/>
      <c r="J774" s="62"/>
      <c r="K774" s="64" t="str">
        <f t="shared" si="93"/>
        <v/>
      </c>
      <c r="L774" s="65"/>
      <c r="Y774" t="str">
        <f t="shared" si="89"/>
        <v/>
      </c>
      <c r="AB774" t="str">
        <f t="shared" si="94"/>
        <v/>
      </c>
      <c r="AC774" t="str">
        <f t="shared" si="96"/>
        <v/>
      </c>
      <c r="AD774">
        <f t="shared" si="95"/>
        <v>0</v>
      </c>
    </row>
    <row r="775" spans="1:30" ht="18.75" customHeight="1" x14ac:dyDescent="0.4">
      <c r="A775" s="82" t="str">
        <f t="shared" si="92"/>
        <v/>
      </c>
      <c r="B775" s="61" t="s">
        <v>1171</v>
      </c>
      <c r="C775" s="94" t="s">
        <v>3601</v>
      </c>
      <c r="D775" s="95" t="s">
        <v>3602</v>
      </c>
      <c r="E775" s="94" t="s">
        <v>3603</v>
      </c>
      <c r="F775" s="62"/>
      <c r="G775" s="62"/>
      <c r="H775" s="63"/>
      <c r="I775" s="62"/>
      <c r="J775" s="62"/>
      <c r="K775" s="64" t="str">
        <f t="shared" si="93"/>
        <v/>
      </c>
      <c r="L775" s="65"/>
      <c r="Y775" t="str">
        <f t="shared" si="89"/>
        <v/>
      </c>
      <c r="AB775" t="str">
        <f t="shared" si="94"/>
        <v/>
      </c>
      <c r="AC775" t="str">
        <f t="shared" si="96"/>
        <v/>
      </c>
      <c r="AD775">
        <f t="shared" si="95"/>
        <v>0</v>
      </c>
    </row>
    <row r="776" spans="1:30" ht="18.75" customHeight="1" x14ac:dyDescent="0.4">
      <c r="A776" s="82" t="str">
        <f t="shared" si="92"/>
        <v/>
      </c>
      <c r="B776" s="61" t="s">
        <v>1172</v>
      </c>
      <c r="C776" s="94" t="s">
        <v>3604</v>
      </c>
      <c r="D776" s="95" t="s">
        <v>3602</v>
      </c>
      <c r="E776" s="94" t="s">
        <v>3603</v>
      </c>
      <c r="F776" s="62"/>
      <c r="G776" s="62"/>
      <c r="H776" s="63"/>
      <c r="I776" s="62"/>
      <c r="J776" s="62"/>
      <c r="K776" s="64" t="str">
        <f t="shared" si="93"/>
        <v/>
      </c>
      <c r="L776" s="65"/>
      <c r="Y776" t="str">
        <f t="shared" si="89"/>
        <v/>
      </c>
      <c r="AB776" t="str">
        <f t="shared" si="94"/>
        <v/>
      </c>
      <c r="AC776" t="str">
        <f t="shared" si="96"/>
        <v/>
      </c>
      <c r="AD776">
        <f t="shared" si="95"/>
        <v>0</v>
      </c>
    </row>
    <row r="777" spans="1:30" ht="18.75" customHeight="1" x14ac:dyDescent="0.4">
      <c r="A777" s="82" t="str">
        <f t="shared" si="92"/>
        <v/>
      </c>
      <c r="B777" s="61" t="s">
        <v>1173</v>
      </c>
      <c r="C777" s="94" t="s">
        <v>3605</v>
      </c>
      <c r="D777" s="95" t="s">
        <v>3602</v>
      </c>
      <c r="E777" s="94" t="s">
        <v>3603</v>
      </c>
      <c r="F777" s="62"/>
      <c r="G777" s="62"/>
      <c r="H777" s="63"/>
      <c r="I777" s="62"/>
      <c r="J777" s="62"/>
      <c r="K777" s="64" t="str">
        <f t="shared" si="93"/>
        <v/>
      </c>
      <c r="L777" s="65"/>
      <c r="Y777" t="str">
        <f t="shared" si="89"/>
        <v/>
      </c>
      <c r="AB777" t="str">
        <f t="shared" si="94"/>
        <v/>
      </c>
      <c r="AC777" t="str">
        <f t="shared" si="96"/>
        <v/>
      </c>
      <c r="AD777">
        <f t="shared" si="95"/>
        <v>0</v>
      </c>
    </row>
    <row r="778" spans="1:30" ht="18.75" customHeight="1" x14ac:dyDescent="0.4">
      <c r="A778" s="82" t="str">
        <f t="shared" si="92"/>
        <v/>
      </c>
      <c r="B778" s="61" t="s">
        <v>1174</v>
      </c>
      <c r="C778" s="94" t="s">
        <v>3606</v>
      </c>
      <c r="D778" s="95" t="s">
        <v>3607</v>
      </c>
      <c r="E778" s="94" t="s">
        <v>3608</v>
      </c>
      <c r="F778" s="62"/>
      <c r="G778" s="62"/>
      <c r="H778" s="63"/>
      <c r="I778" s="62"/>
      <c r="J778" s="62"/>
      <c r="K778" s="64" t="str">
        <f t="shared" si="93"/>
        <v/>
      </c>
      <c r="L778" s="65"/>
      <c r="Y778" t="str">
        <f t="shared" si="89"/>
        <v/>
      </c>
      <c r="AB778" t="str">
        <f t="shared" si="94"/>
        <v/>
      </c>
      <c r="AC778" t="str">
        <f t="shared" si="96"/>
        <v/>
      </c>
      <c r="AD778">
        <f t="shared" si="95"/>
        <v>0</v>
      </c>
    </row>
    <row r="779" spans="1:30" ht="18.75" customHeight="1" thickBot="1" x14ac:dyDescent="0.45">
      <c r="A779" s="83" t="str">
        <f t="shared" si="92"/>
        <v/>
      </c>
      <c r="B779" s="66" t="s">
        <v>1175</v>
      </c>
      <c r="C779" s="99" t="s">
        <v>3609</v>
      </c>
      <c r="D779" s="100" t="s">
        <v>2352</v>
      </c>
      <c r="E779" s="99" t="s">
        <v>2351</v>
      </c>
      <c r="F779" s="67"/>
      <c r="G779" s="67"/>
      <c r="H779" s="68"/>
      <c r="I779" s="67"/>
      <c r="J779" s="67"/>
      <c r="K779" s="69" t="str">
        <f t="shared" si="93"/>
        <v/>
      </c>
      <c r="L779" s="70"/>
      <c r="Y779" t="str">
        <f t="shared" ref="Y779:Y842" si="97">LEFT(F779,6)</f>
        <v/>
      </c>
      <c r="AB779" t="str">
        <f t="shared" si="94"/>
        <v/>
      </c>
      <c r="AC779" t="str">
        <f t="shared" si="96"/>
        <v/>
      </c>
      <c r="AD779">
        <f t="shared" si="95"/>
        <v>0</v>
      </c>
    </row>
    <row r="780" spans="1:30" ht="18.75" customHeight="1" x14ac:dyDescent="0.4">
      <c r="A780" s="84" t="str">
        <f t="shared" si="92"/>
        <v/>
      </c>
      <c r="B780" s="71" t="s">
        <v>1176</v>
      </c>
      <c r="C780" s="101" t="s">
        <v>3610</v>
      </c>
      <c r="D780" s="102" t="s">
        <v>3611</v>
      </c>
      <c r="E780" s="101" t="s">
        <v>244</v>
      </c>
      <c r="F780" s="86"/>
      <c r="G780" s="86"/>
      <c r="H780" s="89"/>
      <c r="I780" s="86"/>
      <c r="J780" s="86"/>
      <c r="K780" s="72" t="str">
        <f t="shared" si="93"/>
        <v/>
      </c>
      <c r="L780" s="73"/>
      <c r="Y780" t="str">
        <f t="shared" si="97"/>
        <v/>
      </c>
      <c r="AB780" t="str">
        <f t="shared" si="94"/>
        <v/>
      </c>
      <c r="AC780" t="str">
        <f t="shared" si="96"/>
        <v/>
      </c>
      <c r="AD780">
        <f t="shared" si="95"/>
        <v>0</v>
      </c>
    </row>
    <row r="781" spans="1:30" ht="18.75" customHeight="1" x14ac:dyDescent="0.4">
      <c r="A781" s="82" t="str">
        <f t="shared" si="92"/>
        <v/>
      </c>
      <c r="B781" s="61" t="s">
        <v>1177</v>
      </c>
      <c r="C781" s="94" t="s">
        <v>3612</v>
      </c>
      <c r="D781" s="95" t="s">
        <v>3611</v>
      </c>
      <c r="E781" s="94" t="s">
        <v>244</v>
      </c>
      <c r="F781" s="62"/>
      <c r="G781" s="62"/>
      <c r="H781" s="63"/>
      <c r="I781" s="62"/>
      <c r="J781" s="62"/>
      <c r="K781" s="64" t="str">
        <f t="shared" si="93"/>
        <v/>
      </c>
      <c r="L781" s="65"/>
      <c r="Y781" t="str">
        <f t="shared" si="97"/>
        <v/>
      </c>
      <c r="AB781" t="str">
        <f t="shared" si="94"/>
        <v/>
      </c>
      <c r="AC781" t="str">
        <f t="shared" si="96"/>
        <v/>
      </c>
      <c r="AD781">
        <f t="shared" si="95"/>
        <v>0</v>
      </c>
    </row>
    <row r="782" spans="1:30" ht="18.75" customHeight="1" x14ac:dyDescent="0.4">
      <c r="A782" s="82" t="str">
        <f t="shared" si="92"/>
        <v/>
      </c>
      <c r="B782" s="61" t="s">
        <v>1178</v>
      </c>
      <c r="C782" s="94" t="s">
        <v>3613</v>
      </c>
      <c r="D782" s="95" t="s">
        <v>3614</v>
      </c>
      <c r="E782" s="94" t="s">
        <v>2185</v>
      </c>
      <c r="F782" s="62"/>
      <c r="G782" s="62"/>
      <c r="H782" s="63"/>
      <c r="I782" s="62"/>
      <c r="J782" s="62"/>
      <c r="K782" s="64" t="str">
        <f t="shared" si="93"/>
        <v/>
      </c>
      <c r="L782" s="65"/>
      <c r="Y782" t="str">
        <f t="shared" si="97"/>
        <v/>
      </c>
      <c r="AB782" t="str">
        <f t="shared" si="94"/>
        <v/>
      </c>
      <c r="AC782" t="str">
        <f t="shared" si="96"/>
        <v/>
      </c>
      <c r="AD782">
        <f t="shared" si="95"/>
        <v>0</v>
      </c>
    </row>
    <row r="783" spans="1:30" ht="18.75" customHeight="1" x14ac:dyDescent="0.4">
      <c r="A783" s="82" t="str">
        <f t="shared" si="92"/>
        <v/>
      </c>
      <c r="B783" s="61" t="s">
        <v>1179</v>
      </c>
      <c r="C783" s="94" t="s">
        <v>3615</v>
      </c>
      <c r="D783" s="95" t="s">
        <v>3616</v>
      </c>
      <c r="E783" s="94" t="s">
        <v>245</v>
      </c>
      <c r="F783" s="62"/>
      <c r="G783" s="62"/>
      <c r="H783" s="63"/>
      <c r="I783" s="62"/>
      <c r="J783" s="62"/>
      <c r="K783" s="64" t="str">
        <f t="shared" si="93"/>
        <v/>
      </c>
      <c r="L783" s="65"/>
      <c r="Y783" t="str">
        <f t="shared" si="97"/>
        <v/>
      </c>
      <c r="AB783" t="str">
        <f t="shared" si="94"/>
        <v/>
      </c>
      <c r="AC783" t="str">
        <f t="shared" si="96"/>
        <v/>
      </c>
      <c r="AD783">
        <f t="shared" si="95"/>
        <v>0</v>
      </c>
    </row>
    <row r="784" spans="1:30" ht="18.75" customHeight="1" x14ac:dyDescent="0.4">
      <c r="A784" s="82" t="str">
        <f t="shared" si="92"/>
        <v/>
      </c>
      <c r="B784" s="61" t="s">
        <v>1180</v>
      </c>
      <c r="C784" s="94" t="s">
        <v>3617</v>
      </c>
      <c r="D784" s="95" t="s">
        <v>3616</v>
      </c>
      <c r="E784" s="94" t="s">
        <v>245</v>
      </c>
      <c r="F784" s="62"/>
      <c r="G784" s="62"/>
      <c r="H784" s="63"/>
      <c r="I784" s="62"/>
      <c r="J784" s="62"/>
      <c r="K784" s="64" t="str">
        <f t="shared" ref="K784:K791" si="98">IF(AD784&gt;=1,"★","")</f>
        <v/>
      </c>
      <c r="L784" s="65"/>
      <c r="Y784" t="str">
        <f t="shared" si="97"/>
        <v/>
      </c>
      <c r="AB784" t="str">
        <f t="shared" si="94"/>
        <v/>
      </c>
      <c r="AC784" t="str">
        <f t="shared" si="96"/>
        <v/>
      </c>
      <c r="AD784">
        <f t="shared" si="95"/>
        <v>0</v>
      </c>
    </row>
    <row r="785" spans="1:30" ht="18.75" customHeight="1" x14ac:dyDescent="0.4">
      <c r="A785" s="82" t="str">
        <f t="shared" ref="A785:A791" si="99">IF(COUNTA(F785:J785)&gt;4,"★","")</f>
        <v/>
      </c>
      <c r="B785" s="61" t="s">
        <v>1181</v>
      </c>
      <c r="C785" s="94" t="s">
        <v>3618</v>
      </c>
      <c r="D785" s="95" t="s">
        <v>119</v>
      </c>
      <c r="E785" s="94" t="s">
        <v>3619</v>
      </c>
      <c r="F785" s="62"/>
      <c r="G785" s="62"/>
      <c r="H785" s="63"/>
      <c r="I785" s="62"/>
      <c r="J785" s="62"/>
      <c r="K785" s="64" t="str">
        <f t="shared" si="98"/>
        <v/>
      </c>
      <c r="L785" s="65"/>
      <c r="Y785" t="str">
        <f t="shared" si="97"/>
        <v/>
      </c>
      <c r="AB785" t="str">
        <f t="shared" si="94"/>
        <v/>
      </c>
      <c r="AC785" t="str">
        <f t="shared" si="96"/>
        <v/>
      </c>
      <c r="AD785">
        <f t="shared" si="95"/>
        <v>0</v>
      </c>
    </row>
    <row r="786" spans="1:30" ht="18.75" customHeight="1" x14ac:dyDescent="0.4">
      <c r="A786" s="82" t="str">
        <f t="shared" si="99"/>
        <v/>
      </c>
      <c r="B786" s="61" t="s">
        <v>1182</v>
      </c>
      <c r="C786" s="94" t="s">
        <v>3620</v>
      </c>
      <c r="D786" s="95" t="s">
        <v>119</v>
      </c>
      <c r="E786" s="94" t="s">
        <v>3619</v>
      </c>
      <c r="F786" s="62"/>
      <c r="G786" s="62"/>
      <c r="H786" s="63"/>
      <c r="I786" s="62"/>
      <c r="J786" s="62"/>
      <c r="K786" s="64" t="str">
        <f t="shared" si="98"/>
        <v/>
      </c>
      <c r="L786" s="65"/>
      <c r="Y786" t="str">
        <f t="shared" si="97"/>
        <v/>
      </c>
      <c r="AB786" t="str">
        <f t="shared" si="94"/>
        <v/>
      </c>
      <c r="AC786" t="str">
        <f t="shared" si="96"/>
        <v/>
      </c>
      <c r="AD786">
        <f t="shared" si="95"/>
        <v>0</v>
      </c>
    </row>
    <row r="787" spans="1:30" ht="18.75" customHeight="1" x14ac:dyDescent="0.4">
      <c r="A787" s="82" t="str">
        <f t="shared" si="99"/>
        <v/>
      </c>
      <c r="B787" s="61" t="s">
        <v>1183</v>
      </c>
      <c r="C787" s="94" t="s">
        <v>3621</v>
      </c>
      <c r="D787" s="95" t="s">
        <v>119</v>
      </c>
      <c r="E787" s="94" t="s">
        <v>3619</v>
      </c>
      <c r="F787" s="62"/>
      <c r="G787" s="62"/>
      <c r="H787" s="63"/>
      <c r="I787" s="62"/>
      <c r="J787" s="62"/>
      <c r="K787" s="64" t="str">
        <f t="shared" si="98"/>
        <v/>
      </c>
      <c r="L787" s="65"/>
      <c r="Y787" t="str">
        <f t="shared" si="97"/>
        <v/>
      </c>
      <c r="AB787" t="str">
        <f t="shared" si="94"/>
        <v/>
      </c>
      <c r="AC787" t="str">
        <f t="shared" si="96"/>
        <v/>
      </c>
      <c r="AD787">
        <f t="shared" si="95"/>
        <v>0</v>
      </c>
    </row>
    <row r="788" spans="1:30" ht="18.75" customHeight="1" x14ac:dyDescent="0.4">
      <c r="A788" s="82" t="str">
        <f t="shared" si="99"/>
        <v/>
      </c>
      <c r="B788" s="61" t="s">
        <v>1184</v>
      </c>
      <c r="C788" s="94" t="s">
        <v>3622</v>
      </c>
      <c r="D788" s="95" t="s">
        <v>3623</v>
      </c>
      <c r="E788" s="94" t="s">
        <v>3624</v>
      </c>
      <c r="F788" s="62"/>
      <c r="G788" s="62"/>
      <c r="H788" s="63"/>
      <c r="I788" s="62"/>
      <c r="J788" s="62"/>
      <c r="K788" s="64" t="str">
        <f t="shared" si="98"/>
        <v/>
      </c>
      <c r="L788" s="65"/>
      <c r="Y788" t="str">
        <f t="shared" si="97"/>
        <v/>
      </c>
      <c r="AB788" t="str">
        <f t="shared" si="94"/>
        <v/>
      </c>
      <c r="AC788" t="str">
        <f t="shared" si="96"/>
        <v/>
      </c>
      <c r="AD788">
        <f t="shared" si="95"/>
        <v>0</v>
      </c>
    </row>
    <row r="789" spans="1:30" ht="18.75" customHeight="1" x14ac:dyDescent="0.4">
      <c r="A789" s="82" t="str">
        <f t="shared" si="99"/>
        <v/>
      </c>
      <c r="B789" s="61" t="s">
        <v>1185</v>
      </c>
      <c r="C789" s="94" t="s">
        <v>3625</v>
      </c>
      <c r="D789" s="95" t="s">
        <v>3626</v>
      </c>
      <c r="E789" s="94" t="s">
        <v>3627</v>
      </c>
      <c r="F789" s="62"/>
      <c r="G789" s="62"/>
      <c r="H789" s="63"/>
      <c r="I789" s="62"/>
      <c r="J789" s="62"/>
      <c r="K789" s="64" t="str">
        <f t="shared" si="98"/>
        <v/>
      </c>
      <c r="L789" s="65"/>
      <c r="Y789" t="str">
        <f t="shared" si="97"/>
        <v/>
      </c>
      <c r="AB789" t="str">
        <f t="shared" si="94"/>
        <v/>
      </c>
      <c r="AC789" t="str">
        <f t="shared" si="96"/>
        <v/>
      </c>
      <c r="AD789">
        <f t="shared" si="95"/>
        <v>0</v>
      </c>
    </row>
    <row r="790" spans="1:30" ht="18.75" customHeight="1" x14ac:dyDescent="0.4">
      <c r="A790" s="82" t="str">
        <f t="shared" si="99"/>
        <v/>
      </c>
      <c r="B790" s="61" t="s">
        <v>1186</v>
      </c>
      <c r="C790" s="94" t="s">
        <v>3628</v>
      </c>
      <c r="D790" s="95" t="s">
        <v>3626</v>
      </c>
      <c r="E790" s="94" t="s">
        <v>3627</v>
      </c>
      <c r="F790" s="62"/>
      <c r="G790" s="62"/>
      <c r="H790" s="63"/>
      <c r="I790" s="62"/>
      <c r="J790" s="62"/>
      <c r="K790" s="64" t="str">
        <f t="shared" si="98"/>
        <v/>
      </c>
      <c r="L790" s="65"/>
      <c r="Y790" t="str">
        <f t="shared" si="97"/>
        <v/>
      </c>
      <c r="AB790" t="str">
        <f t="shared" si="94"/>
        <v/>
      </c>
      <c r="AC790" t="str">
        <f t="shared" si="96"/>
        <v/>
      </c>
      <c r="AD790">
        <f t="shared" si="95"/>
        <v>0</v>
      </c>
    </row>
    <row r="791" spans="1:30" ht="18.75" customHeight="1" x14ac:dyDescent="0.4">
      <c r="A791" s="82" t="str">
        <f t="shared" si="99"/>
        <v/>
      </c>
      <c r="B791" s="61" t="s">
        <v>1187</v>
      </c>
      <c r="C791" s="94" t="s">
        <v>3629</v>
      </c>
      <c r="D791" s="95" t="s">
        <v>3626</v>
      </c>
      <c r="E791" s="94" t="s">
        <v>3627</v>
      </c>
      <c r="F791" s="62"/>
      <c r="G791" s="62"/>
      <c r="H791" s="63"/>
      <c r="I791" s="62"/>
      <c r="J791" s="62"/>
      <c r="K791" s="64" t="str">
        <f t="shared" si="98"/>
        <v/>
      </c>
      <c r="L791" s="65"/>
      <c r="Y791" t="str">
        <f t="shared" si="97"/>
        <v/>
      </c>
      <c r="AB791" t="str">
        <f t="shared" si="94"/>
        <v/>
      </c>
      <c r="AC791" t="str">
        <f t="shared" si="96"/>
        <v/>
      </c>
      <c r="AD791">
        <f t="shared" si="95"/>
        <v>0</v>
      </c>
    </row>
    <row r="792" spans="1:30" ht="18.75" customHeight="1" thickBot="1" x14ac:dyDescent="0.45">
      <c r="A792" s="85" t="str">
        <f t="shared" ref="A792:A848" si="100">IF(COUNTA(F792:J792)&gt;4,"★","")</f>
        <v/>
      </c>
      <c r="B792" s="74" t="s">
        <v>1188</v>
      </c>
      <c r="C792" s="97" t="s">
        <v>3630</v>
      </c>
      <c r="D792" s="98" t="s">
        <v>3631</v>
      </c>
      <c r="E792" s="97" t="s">
        <v>3632</v>
      </c>
      <c r="F792" s="87"/>
      <c r="G792" s="87"/>
      <c r="H792" s="88"/>
      <c r="I792" s="87"/>
      <c r="J792" s="87"/>
      <c r="K792" s="75" t="str">
        <f t="shared" ref="K792:K848" si="101">IF(AD792&gt;=1,"★","")</f>
        <v/>
      </c>
      <c r="L792" s="76"/>
      <c r="Y792" t="str">
        <f t="shared" si="97"/>
        <v/>
      </c>
      <c r="AB792" t="str">
        <f t="shared" si="94"/>
        <v/>
      </c>
      <c r="AC792" t="str">
        <f t="shared" si="96"/>
        <v/>
      </c>
      <c r="AD792">
        <f t="shared" si="95"/>
        <v>0</v>
      </c>
    </row>
    <row r="793" spans="1:30" ht="18.75" customHeight="1" x14ac:dyDescent="0.4">
      <c r="A793" s="81" t="str">
        <f t="shared" si="100"/>
        <v/>
      </c>
      <c r="B793" s="55" t="s">
        <v>1189</v>
      </c>
      <c r="C793" s="92" t="s">
        <v>3633</v>
      </c>
      <c r="D793" s="93" t="s">
        <v>3634</v>
      </c>
      <c r="E793" s="92" t="s">
        <v>3635</v>
      </c>
      <c r="F793" s="56"/>
      <c r="G793" s="56"/>
      <c r="H793" s="58"/>
      <c r="I793" s="56"/>
      <c r="J793" s="56"/>
      <c r="K793" s="59" t="str">
        <f t="shared" si="101"/>
        <v/>
      </c>
      <c r="L793" s="60"/>
      <c r="Y793" t="str">
        <f t="shared" si="97"/>
        <v/>
      </c>
      <c r="AB793" t="str">
        <f t="shared" si="94"/>
        <v/>
      </c>
      <c r="AC793" t="str">
        <f t="shared" si="96"/>
        <v/>
      </c>
      <c r="AD793">
        <f t="shared" si="95"/>
        <v>0</v>
      </c>
    </row>
    <row r="794" spans="1:30" ht="18.75" customHeight="1" x14ac:dyDescent="0.4">
      <c r="A794" s="82" t="str">
        <f t="shared" si="100"/>
        <v/>
      </c>
      <c r="B794" s="61" t="s">
        <v>1190</v>
      </c>
      <c r="C794" s="94" t="s">
        <v>3636</v>
      </c>
      <c r="D794" s="95" t="s">
        <v>3637</v>
      </c>
      <c r="E794" s="94" t="s">
        <v>3638</v>
      </c>
      <c r="F794" s="62"/>
      <c r="G794" s="62"/>
      <c r="H794" s="63"/>
      <c r="I794" s="62"/>
      <c r="J794" s="62"/>
      <c r="K794" s="64" t="str">
        <f t="shared" si="101"/>
        <v/>
      </c>
      <c r="L794" s="65"/>
      <c r="Y794" t="str">
        <f t="shared" si="97"/>
        <v/>
      </c>
      <c r="AB794" t="str">
        <f t="shared" si="94"/>
        <v/>
      </c>
      <c r="AC794" t="str">
        <f t="shared" si="96"/>
        <v/>
      </c>
      <c r="AD794">
        <f t="shared" si="95"/>
        <v>0</v>
      </c>
    </row>
    <row r="795" spans="1:30" ht="18.75" customHeight="1" x14ac:dyDescent="0.4">
      <c r="A795" s="82" t="str">
        <f t="shared" si="100"/>
        <v/>
      </c>
      <c r="B795" s="61" t="s">
        <v>1191</v>
      </c>
      <c r="C795" s="94" t="s">
        <v>3639</v>
      </c>
      <c r="D795" s="95" t="s">
        <v>3640</v>
      </c>
      <c r="E795" s="94" t="s">
        <v>3641</v>
      </c>
      <c r="F795" s="62"/>
      <c r="G795" s="62"/>
      <c r="H795" s="63"/>
      <c r="I795" s="62"/>
      <c r="J795" s="62"/>
      <c r="K795" s="64" t="str">
        <f t="shared" si="101"/>
        <v/>
      </c>
      <c r="L795" s="65"/>
      <c r="Y795" t="str">
        <f t="shared" si="97"/>
        <v/>
      </c>
      <c r="AB795" t="str">
        <f t="shared" si="94"/>
        <v/>
      </c>
      <c r="AC795" t="str">
        <f t="shared" si="96"/>
        <v/>
      </c>
      <c r="AD795">
        <f t="shared" si="95"/>
        <v>0</v>
      </c>
    </row>
    <row r="796" spans="1:30" ht="18.75" customHeight="1" x14ac:dyDescent="0.4">
      <c r="A796" s="82" t="str">
        <f t="shared" si="100"/>
        <v/>
      </c>
      <c r="B796" s="61" t="s">
        <v>1192</v>
      </c>
      <c r="C796" s="94" t="s">
        <v>3642</v>
      </c>
      <c r="D796" s="95" t="s">
        <v>3643</v>
      </c>
      <c r="E796" s="94" t="s">
        <v>2186</v>
      </c>
      <c r="F796" s="62"/>
      <c r="G796" s="62"/>
      <c r="H796" s="63"/>
      <c r="I796" s="62"/>
      <c r="J796" s="62"/>
      <c r="K796" s="64" t="str">
        <f t="shared" si="101"/>
        <v/>
      </c>
      <c r="L796" s="65"/>
      <c r="Y796" t="str">
        <f t="shared" si="97"/>
        <v/>
      </c>
      <c r="AB796" t="str">
        <f t="shared" si="94"/>
        <v/>
      </c>
      <c r="AC796" t="str">
        <f t="shared" si="96"/>
        <v/>
      </c>
      <c r="AD796">
        <f t="shared" si="95"/>
        <v>0</v>
      </c>
    </row>
    <row r="797" spans="1:30" ht="18.75" customHeight="1" x14ac:dyDescent="0.4">
      <c r="A797" s="82" t="str">
        <f t="shared" si="100"/>
        <v/>
      </c>
      <c r="B797" s="61" t="s">
        <v>1193</v>
      </c>
      <c r="C797" s="94" t="s">
        <v>3644</v>
      </c>
      <c r="D797" s="95" t="s">
        <v>3645</v>
      </c>
      <c r="E797" s="94" t="s">
        <v>3646</v>
      </c>
      <c r="F797" s="62"/>
      <c r="G797" s="62"/>
      <c r="H797" s="63"/>
      <c r="I797" s="62"/>
      <c r="J797" s="62"/>
      <c r="K797" s="64" t="str">
        <f t="shared" si="101"/>
        <v/>
      </c>
      <c r="L797" s="65"/>
      <c r="Y797" t="str">
        <f t="shared" si="97"/>
        <v/>
      </c>
      <c r="AB797" t="str">
        <f t="shared" si="94"/>
        <v/>
      </c>
      <c r="AC797" t="str">
        <f t="shared" si="96"/>
        <v/>
      </c>
      <c r="AD797">
        <f t="shared" si="95"/>
        <v>0</v>
      </c>
    </row>
    <row r="798" spans="1:30" ht="18.75" customHeight="1" x14ac:dyDescent="0.4">
      <c r="A798" s="82" t="str">
        <f t="shared" si="100"/>
        <v/>
      </c>
      <c r="B798" s="61" t="s">
        <v>1194</v>
      </c>
      <c r="C798" s="94" t="s">
        <v>3647</v>
      </c>
      <c r="D798" s="95" t="s">
        <v>3648</v>
      </c>
      <c r="E798" s="94" t="s">
        <v>3649</v>
      </c>
      <c r="F798" s="62"/>
      <c r="G798" s="62"/>
      <c r="H798" s="63"/>
      <c r="I798" s="62"/>
      <c r="J798" s="62"/>
      <c r="K798" s="64" t="str">
        <f t="shared" si="101"/>
        <v/>
      </c>
      <c r="L798" s="65"/>
      <c r="Y798" t="str">
        <f t="shared" si="97"/>
        <v/>
      </c>
      <c r="AB798" t="str">
        <f t="shared" si="94"/>
        <v/>
      </c>
      <c r="AC798" t="str">
        <f t="shared" si="96"/>
        <v/>
      </c>
      <c r="AD798">
        <f t="shared" si="95"/>
        <v>0</v>
      </c>
    </row>
    <row r="799" spans="1:30" ht="18.75" customHeight="1" x14ac:dyDescent="0.4">
      <c r="A799" s="82" t="str">
        <f t="shared" si="100"/>
        <v/>
      </c>
      <c r="B799" s="61" t="s">
        <v>1195</v>
      </c>
      <c r="C799" s="94" t="s">
        <v>3650</v>
      </c>
      <c r="D799" s="95" t="s">
        <v>3651</v>
      </c>
      <c r="E799" s="94" t="s">
        <v>3652</v>
      </c>
      <c r="F799" s="62"/>
      <c r="G799" s="62"/>
      <c r="H799" s="63"/>
      <c r="I799" s="62"/>
      <c r="J799" s="62"/>
      <c r="K799" s="64" t="str">
        <f t="shared" si="101"/>
        <v/>
      </c>
      <c r="L799" s="65"/>
      <c r="Y799" t="str">
        <f t="shared" si="97"/>
        <v/>
      </c>
      <c r="AB799" t="str">
        <f t="shared" si="94"/>
        <v/>
      </c>
      <c r="AC799" t="str">
        <f t="shared" si="96"/>
        <v/>
      </c>
      <c r="AD799">
        <f t="shared" si="95"/>
        <v>0</v>
      </c>
    </row>
    <row r="800" spans="1:30" ht="18.75" customHeight="1" x14ac:dyDescent="0.4">
      <c r="A800" s="82" t="str">
        <f t="shared" si="100"/>
        <v/>
      </c>
      <c r="B800" s="61" t="s">
        <v>1196</v>
      </c>
      <c r="C800" s="94" t="s">
        <v>3653</v>
      </c>
      <c r="D800" s="95" t="s">
        <v>3654</v>
      </c>
      <c r="E800" s="94" t="s">
        <v>3655</v>
      </c>
      <c r="F800" s="62"/>
      <c r="G800" s="62"/>
      <c r="H800" s="63"/>
      <c r="I800" s="62"/>
      <c r="J800" s="62"/>
      <c r="K800" s="64" t="str">
        <f t="shared" si="101"/>
        <v/>
      </c>
      <c r="L800" s="65"/>
      <c r="Y800" t="str">
        <f t="shared" si="97"/>
        <v/>
      </c>
      <c r="AB800" t="str">
        <f t="shared" si="94"/>
        <v/>
      </c>
      <c r="AC800" t="str">
        <f t="shared" si="96"/>
        <v/>
      </c>
      <c r="AD800">
        <f t="shared" si="95"/>
        <v>0</v>
      </c>
    </row>
    <row r="801" spans="1:30" ht="18.75" customHeight="1" x14ac:dyDescent="0.4">
      <c r="A801" s="82" t="str">
        <f t="shared" si="100"/>
        <v/>
      </c>
      <c r="B801" s="61" t="s">
        <v>1197</v>
      </c>
      <c r="C801" s="94" t="s">
        <v>3656</v>
      </c>
      <c r="D801" s="95" t="s">
        <v>3654</v>
      </c>
      <c r="E801" s="94" t="s">
        <v>3655</v>
      </c>
      <c r="F801" s="62"/>
      <c r="G801" s="62"/>
      <c r="H801" s="63"/>
      <c r="I801" s="62"/>
      <c r="J801" s="62"/>
      <c r="K801" s="64" t="str">
        <f t="shared" si="101"/>
        <v/>
      </c>
      <c r="L801" s="65"/>
      <c r="Y801" t="str">
        <f t="shared" si="97"/>
        <v/>
      </c>
      <c r="AB801" t="str">
        <f t="shared" si="94"/>
        <v/>
      </c>
      <c r="AC801" t="str">
        <f t="shared" si="96"/>
        <v/>
      </c>
      <c r="AD801">
        <f t="shared" si="95"/>
        <v>0</v>
      </c>
    </row>
    <row r="802" spans="1:30" ht="18.75" customHeight="1" x14ac:dyDescent="0.4">
      <c r="A802" s="82" t="str">
        <f t="shared" si="100"/>
        <v/>
      </c>
      <c r="B802" s="61" t="s">
        <v>1198</v>
      </c>
      <c r="C802" s="94" t="s">
        <v>3657</v>
      </c>
      <c r="D802" s="95" t="s">
        <v>3658</v>
      </c>
      <c r="E802" s="94" t="s">
        <v>3659</v>
      </c>
      <c r="F802" s="62"/>
      <c r="G802" s="62"/>
      <c r="H802" s="63"/>
      <c r="I802" s="62"/>
      <c r="J802" s="62"/>
      <c r="K802" s="64" t="str">
        <f t="shared" si="101"/>
        <v/>
      </c>
      <c r="L802" s="65"/>
      <c r="Y802" t="str">
        <f t="shared" si="97"/>
        <v/>
      </c>
      <c r="AB802" t="str">
        <f t="shared" si="94"/>
        <v/>
      </c>
      <c r="AC802" t="str">
        <f t="shared" si="96"/>
        <v/>
      </c>
      <c r="AD802">
        <f t="shared" si="95"/>
        <v>0</v>
      </c>
    </row>
    <row r="803" spans="1:30" ht="18.75" customHeight="1" x14ac:dyDescent="0.4">
      <c r="A803" s="82" t="str">
        <f t="shared" si="100"/>
        <v/>
      </c>
      <c r="B803" s="61" t="s">
        <v>1199</v>
      </c>
      <c r="C803" s="94" t="s">
        <v>3660</v>
      </c>
      <c r="D803" s="95" t="s">
        <v>3661</v>
      </c>
      <c r="E803" s="94" t="s">
        <v>3662</v>
      </c>
      <c r="F803" s="62"/>
      <c r="G803" s="62"/>
      <c r="H803" s="63"/>
      <c r="I803" s="62"/>
      <c r="J803" s="62"/>
      <c r="K803" s="64" t="str">
        <f t="shared" si="101"/>
        <v/>
      </c>
      <c r="L803" s="65"/>
      <c r="Y803" t="str">
        <f t="shared" si="97"/>
        <v/>
      </c>
      <c r="AB803" t="str">
        <f t="shared" si="94"/>
        <v/>
      </c>
      <c r="AC803" t="str">
        <f t="shared" si="96"/>
        <v/>
      </c>
      <c r="AD803">
        <f t="shared" si="95"/>
        <v>0</v>
      </c>
    </row>
    <row r="804" spans="1:30" ht="18.75" customHeight="1" x14ac:dyDescent="0.4">
      <c r="A804" s="82" t="str">
        <f t="shared" si="100"/>
        <v/>
      </c>
      <c r="B804" s="61" t="s">
        <v>1200</v>
      </c>
      <c r="C804" s="94" t="s">
        <v>3663</v>
      </c>
      <c r="D804" s="95" t="s">
        <v>3664</v>
      </c>
      <c r="E804" s="94" t="s">
        <v>3665</v>
      </c>
      <c r="F804" s="62"/>
      <c r="G804" s="62"/>
      <c r="H804" s="63"/>
      <c r="I804" s="62"/>
      <c r="J804" s="62"/>
      <c r="K804" s="64" t="str">
        <f t="shared" si="101"/>
        <v/>
      </c>
      <c r="L804" s="65"/>
      <c r="Y804" t="str">
        <f t="shared" si="97"/>
        <v/>
      </c>
      <c r="AB804" t="str">
        <f t="shared" si="94"/>
        <v/>
      </c>
      <c r="AC804" t="str">
        <f t="shared" si="96"/>
        <v/>
      </c>
      <c r="AD804">
        <f t="shared" si="95"/>
        <v>0</v>
      </c>
    </row>
    <row r="805" spans="1:30" ht="18.75" customHeight="1" x14ac:dyDescent="0.4">
      <c r="A805" s="82" t="str">
        <f t="shared" si="100"/>
        <v/>
      </c>
      <c r="B805" s="61" t="s">
        <v>1201</v>
      </c>
      <c r="C805" s="94" t="s">
        <v>3666</v>
      </c>
      <c r="D805" s="95" t="s">
        <v>3667</v>
      </c>
      <c r="E805" s="94" t="s">
        <v>3668</v>
      </c>
      <c r="F805" s="62"/>
      <c r="G805" s="62"/>
      <c r="H805" s="63"/>
      <c r="I805" s="62"/>
      <c r="J805" s="62"/>
      <c r="K805" s="64" t="str">
        <f t="shared" si="101"/>
        <v/>
      </c>
      <c r="L805" s="65"/>
      <c r="Y805" t="str">
        <f t="shared" si="97"/>
        <v/>
      </c>
      <c r="AB805" t="str">
        <f t="shared" si="94"/>
        <v/>
      </c>
      <c r="AC805" t="str">
        <f t="shared" si="96"/>
        <v/>
      </c>
      <c r="AD805">
        <f t="shared" si="95"/>
        <v>0</v>
      </c>
    </row>
    <row r="806" spans="1:30" ht="18.75" customHeight="1" thickBot="1" x14ac:dyDescent="0.45">
      <c r="A806" s="83" t="str">
        <f t="shared" si="100"/>
        <v/>
      </c>
      <c r="B806" s="66" t="s">
        <v>4514</v>
      </c>
      <c r="C806" s="99" t="s">
        <v>3669</v>
      </c>
      <c r="D806" s="100" t="s">
        <v>3670</v>
      </c>
      <c r="E806" s="99" t="s">
        <v>3671</v>
      </c>
      <c r="F806" s="67"/>
      <c r="G806" s="67"/>
      <c r="H806" s="68"/>
      <c r="I806" s="67"/>
      <c r="J806" s="67"/>
      <c r="K806" s="69" t="str">
        <f t="shared" si="101"/>
        <v/>
      </c>
      <c r="L806" s="70"/>
      <c r="Y806" t="str">
        <f t="shared" si="97"/>
        <v/>
      </c>
      <c r="AB806" t="str">
        <f t="shared" si="94"/>
        <v/>
      </c>
      <c r="AC806" t="str">
        <f t="shared" si="96"/>
        <v/>
      </c>
      <c r="AD806">
        <f t="shared" si="95"/>
        <v>0</v>
      </c>
    </row>
    <row r="807" spans="1:30" ht="18.75" customHeight="1" x14ac:dyDescent="0.4">
      <c r="A807" s="84" t="str">
        <f t="shared" si="100"/>
        <v/>
      </c>
      <c r="B807" s="71" t="s">
        <v>1205</v>
      </c>
      <c r="C807" s="101" t="s">
        <v>3672</v>
      </c>
      <c r="D807" s="102" t="s">
        <v>3673</v>
      </c>
      <c r="E807" s="101" t="s">
        <v>3674</v>
      </c>
      <c r="F807" s="86"/>
      <c r="G807" s="86"/>
      <c r="H807" s="89"/>
      <c r="I807" s="86"/>
      <c r="J807" s="86"/>
      <c r="K807" s="72" t="str">
        <f t="shared" si="101"/>
        <v/>
      </c>
      <c r="L807" s="73"/>
      <c r="Y807" t="str">
        <f t="shared" si="97"/>
        <v/>
      </c>
      <c r="AB807" t="str">
        <f t="shared" si="94"/>
        <v/>
      </c>
      <c r="AC807" t="str">
        <f t="shared" si="96"/>
        <v/>
      </c>
      <c r="AD807">
        <f t="shared" si="95"/>
        <v>0</v>
      </c>
    </row>
    <row r="808" spans="1:30" ht="18.75" customHeight="1" x14ac:dyDescent="0.4">
      <c r="A808" s="82" t="str">
        <f t="shared" si="100"/>
        <v/>
      </c>
      <c r="B808" s="61" t="s">
        <v>1206</v>
      </c>
      <c r="C808" s="94" t="s">
        <v>3675</v>
      </c>
      <c r="D808" s="95" t="s">
        <v>3676</v>
      </c>
      <c r="E808" s="94" t="s">
        <v>2189</v>
      </c>
      <c r="F808" s="62"/>
      <c r="G808" s="62"/>
      <c r="H808" s="63"/>
      <c r="I808" s="62"/>
      <c r="J808" s="62"/>
      <c r="K808" s="64" t="str">
        <f t="shared" si="101"/>
        <v/>
      </c>
      <c r="L808" s="65"/>
      <c r="Y808" t="str">
        <f t="shared" si="97"/>
        <v/>
      </c>
      <c r="AB808" t="str">
        <f t="shared" si="94"/>
        <v/>
      </c>
      <c r="AC808" t="str">
        <f t="shared" si="96"/>
        <v/>
      </c>
      <c r="AD808">
        <f t="shared" si="95"/>
        <v>0</v>
      </c>
    </row>
    <row r="809" spans="1:30" ht="18.75" customHeight="1" x14ac:dyDescent="0.4">
      <c r="A809" s="82" t="str">
        <f t="shared" si="100"/>
        <v/>
      </c>
      <c r="B809" s="61" t="s">
        <v>1204</v>
      </c>
      <c r="C809" s="94" t="s">
        <v>3677</v>
      </c>
      <c r="D809" s="95" t="s">
        <v>2188</v>
      </c>
      <c r="E809" s="94" t="s">
        <v>3678</v>
      </c>
      <c r="F809" s="62"/>
      <c r="G809" s="62"/>
      <c r="H809" s="63"/>
      <c r="I809" s="62"/>
      <c r="J809" s="62"/>
      <c r="K809" s="64" t="str">
        <f t="shared" si="101"/>
        <v/>
      </c>
      <c r="L809" s="65"/>
      <c r="Y809" t="str">
        <f t="shared" si="97"/>
        <v/>
      </c>
      <c r="AB809" t="str">
        <f t="shared" si="94"/>
        <v/>
      </c>
      <c r="AC809" t="str">
        <f t="shared" si="96"/>
        <v/>
      </c>
      <c r="AD809">
        <f t="shared" si="95"/>
        <v>0</v>
      </c>
    </row>
    <row r="810" spans="1:30" ht="18.75" customHeight="1" x14ac:dyDescent="0.4">
      <c r="A810" s="82" t="str">
        <f t="shared" si="100"/>
        <v/>
      </c>
      <c r="B810" s="61" t="s">
        <v>1207</v>
      </c>
      <c r="C810" s="94" t="s">
        <v>3679</v>
      </c>
      <c r="D810" s="95" t="s">
        <v>3680</v>
      </c>
      <c r="E810" s="94" t="s">
        <v>3681</v>
      </c>
      <c r="F810" s="62"/>
      <c r="G810" s="62"/>
      <c r="H810" s="63"/>
      <c r="I810" s="62"/>
      <c r="J810" s="62"/>
      <c r="K810" s="64" t="str">
        <f t="shared" si="101"/>
        <v/>
      </c>
      <c r="L810" s="65"/>
      <c r="Y810" t="str">
        <f t="shared" si="97"/>
        <v/>
      </c>
      <c r="AB810" t="str">
        <f t="shared" si="94"/>
        <v/>
      </c>
      <c r="AC810" t="str">
        <f t="shared" si="96"/>
        <v/>
      </c>
      <c r="AD810">
        <f t="shared" si="95"/>
        <v>0</v>
      </c>
    </row>
    <row r="811" spans="1:30" ht="18.75" customHeight="1" x14ac:dyDescent="0.4">
      <c r="A811" s="82" t="str">
        <f t="shared" si="100"/>
        <v/>
      </c>
      <c r="B811" s="61" t="s">
        <v>1208</v>
      </c>
      <c r="C811" s="94" t="s">
        <v>3682</v>
      </c>
      <c r="D811" s="95" t="s">
        <v>3683</v>
      </c>
      <c r="E811" s="94" t="s">
        <v>3684</v>
      </c>
      <c r="F811" s="62"/>
      <c r="G811" s="62"/>
      <c r="H811" s="63"/>
      <c r="I811" s="62"/>
      <c r="J811" s="62"/>
      <c r="K811" s="64" t="str">
        <f t="shared" si="101"/>
        <v/>
      </c>
      <c r="L811" s="65"/>
      <c r="Y811" t="str">
        <f t="shared" si="97"/>
        <v/>
      </c>
      <c r="AB811" t="str">
        <f t="shared" si="94"/>
        <v/>
      </c>
      <c r="AC811" t="str">
        <f t="shared" si="96"/>
        <v/>
      </c>
      <c r="AD811">
        <f t="shared" si="95"/>
        <v>0</v>
      </c>
    </row>
    <row r="812" spans="1:30" ht="18.75" customHeight="1" x14ac:dyDescent="0.4">
      <c r="A812" s="82" t="str">
        <f t="shared" si="100"/>
        <v/>
      </c>
      <c r="B812" s="61" t="s">
        <v>1210</v>
      </c>
      <c r="C812" s="94" t="s">
        <v>3685</v>
      </c>
      <c r="D812" s="95" t="s">
        <v>3686</v>
      </c>
      <c r="E812" s="94" t="s">
        <v>3687</v>
      </c>
      <c r="F812" s="62"/>
      <c r="G812" s="62"/>
      <c r="H812" s="63"/>
      <c r="I812" s="62"/>
      <c r="J812" s="62"/>
      <c r="K812" s="64" t="str">
        <f t="shared" si="101"/>
        <v/>
      </c>
      <c r="L812" s="65"/>
      <c r="Y812" t="str">
        <f t="shared" si="97"/>
        <v/>
      </c>
      <c r="AB812" t="str">
        <f t="shared" si="94"/>
        <v/>
      </c>
      <c r="AC812" t="str">
        <f t="shared" si="96"/>
        <v/>
      </c>
      <c r="AD812">
        <f t="shared" si="95"/>
        <v>0</v>
      </c>
    </row>
    <row r="813" spans="1:30" ht="18.75" customHeight="1" x14ac:dyDescent="0.4">
      <c r="A813" s="82" t="str">
        <f t="shared" si="100"/>
        <v/>
      </c>
      <c r="B813" s="61" t="s">
        <v>1203</v>
      </c>
      <c r="C813" s="94" t="s">
        <v>3688</v>
      </c>
      <c r="D813" s="95" t="s">
        <v>2187</v>
      </c>
      <c r="E813" s="94" t="s">
        <v>3689</v>
      </c>
      <c r="F813" s="62"/>
      <c r="G813" s="62"/>
      <c r="H813" s="63"/>
      <c r="I813" s="62"/>
      <c r="J813" s="62"/>
      <c r="K813" s="64" t="str">
        <f t="shared" si="101"/>
        <v/>
      </c>
      <c r="L813" s="65"/>
      <c r="Y813" t="str">
        <f t="shared" si="97"/>
        <v/>
      </c>
      <c r="AB813" t="str">
        <f t="shared" si="94"/>
        <v/>
      </c>
      <c r="AC813" t="str">
        <f t="shared" si="96"/>
        <v/>
      </c>
      <c r="AD813">
        <f t="shared" si="95"/>
        <v>0</v>
      </c>
    </row>
    <row r="814" spans="1:30" ht="18.75" customHeight="1" x14ac:dyDescent="0.4">
      <c r="A814" s="82" t="str">
        <f t="shared" si="100"/>
        <v/>
      </c>
      <c r="B814" s="61" t="s">
        <v>1209</v>
      </c>
      <c r="C814" s="94" t="s">
        <v>3690</v>
      </c>
      <c r="D814" s="95" t="s">
        <v>141</v>
      </c>
      <c r="E814" s="94" t="s">
        <v>3691</v>
      </c>
      <c r="F814" s="62"/>
      <c r="G814" s="62"/>
      <c r="H814" s="63"/>
      <c r="I814" s="62"/>
      <c r="J814" s="62"/>
      <c r="K814" s="64" t="str">
        <f t="shared" si="101"/>
        <v/>
      </c>
      <c r="L814" s="65"/>
      <c r="Y814" t="str">
        <f t="shared" si="97"/>
        <v/>
      </c>
      <c r="AB814" t="str">
        <f t="shared" si="94"/>
        <v/>
      </c>
      <c r="AC814" t="str">
        <f t="shared" si="96"/>
        <v/>
      </c>
      <c r="AD814">
        <f t="shared" si="95"/>
        <v>0</v>
      </c>
    </row>
    <row r="815" spans="1:30" ht="18.75" customHeight="1" thickBot="1" x14ac:dyDescent="0.45">
      <c r="A815" s="85" t="str">
        <f t="shared" si="100"/>
        <v/>
      </c>
      <c r="B815" s="74" t="s">
        <v>1202</v>
      </c>
      <c r="C815" s="97" t="s">
        <v>3692</v>
      </c>
      <c r="D815" s="98" t="s">
        <v>246</v>
      </c>
      <c r="E815" s="97" t="s">
        <v>3693</v>
      </c>
      <c r="F815" s="87"/>
      <c r="G815" s="87"/>
      <c r="H815" s="88"/>
      <c r="I815" s="87"/>
      <c r="J815" s="87"/>
      <c r="K815" s="75" t="str">
        <f t="shared" si="101"/>
        <v/>
      </c>
      <c r="L815" s="76"/>
      <c r="Y815" t="str">
        <f t="shared" si="97"/>
        <v/>
      </c>
      <c r="AB815" t="str">
        <f t="shared" si="94"/>
        <v/>
      </c>
      <c r="AC815" t="str">
        <f t="shared" si="96"/>
        <v/>
      </c>
      <c r="AD815">
        <f t="shared" si="95"/>
        <v>0</v>
      </c>
    </row>
    <row r="816" spans="1:30" ht="18.75" customHeight="1" x14ac:dyDescent="0.4">
      <c r="A816" s="81" t="str">
        <f t="shared" si="100"/>
        <v/>
      </c>
      <c r="B816" s="55" t="s">
        <v>1211</v>
      </c>
      <c r="C816" s="92" t="s">
        <v>3694</v>
      </c>
      <c r="D816" s="93" t="s">
        <v>3695</v>
      </c>
      <c r="E816" s="92" t="s">
        <v>3696</v>
      </c>
      <c r="F816" s="56"/>
      <c r="G816" s="56"/>
      <c r="H816" s="58"/>
      <c r="I816" s="56"/>
      <c r="J816" s="56"/>
      <c r="K816" s="59" t="str">
        <f t="shared" si="101"/>
        <v/>
      </c>
      <c r="L816" s="60"/>
      <c r="Y816" t="str">
        <f t="shared" si="97"/>
        <v/>
      </c>
      <c r="AB816" t="str">
        <f t="shared" si="94"/>
        <v/>
      </c>
      <c r="AC816" t="str">
        <f t="shared" si="96"/>
        <v/>
      </c>
      <c r="AD816">
        <f t="shared" si="95"/>
        <v>0</v>
      </c>
    </row>
    <row r="817" spans="1:30" ht="18.75" customHeight="1" x14ac:dyDescent="0.4">
      <c r="A817" s="82" t="str">
        <f t="shared" si="100"/>
        <v/>
      </c>
      <c r="B817" s="61" t="s">
        <v>1212</v>
      </c>
      <c r="C817" s="94" t="s">
        <v>3697</v>
      </c>
      <c r="D817" s="95" t="s">
        <v>3698</v>
      </c>
      <c r="E817" s="94" t="s">
        <v>3699</v>
      </c>
      <c r="F817" s="62"/>
      <c r="G817" s="62"/>
      <c r="H817" s="63"/>
      <c r="I817" s="62"/>
      <c r="J817" s="62"/>
      <c r="K817" s="64" t="str">
        <f t="shared" si="101"/>
        <v/>
      </c>
      <c r="L817" s="65"/>
      <c r="Y817" t="str">
        <f t="shared" si="97"/>
        <v/>
      </c>
      <c r="AB817" t="str">
        <f t="shared" si="94"/>
        <v/>
      </c>
      <c r="AC817" t="str">
        <f t="shared" si="96"/>
        <v/>
      </c>
      <c r="AD817">
        <f t="shared" si="95"/>
        <v>0</v>
      </c>
    </row>
    <row r="818" spans="1:30" ht="18.75" customHeight="1" x14ac:dyDescent="0.4">
      <c r="A818" s="82" t="str">
        <f t="shared" si="100"/>
        <v/>
      </c>
      <c r="B818" s="61" t="s">
        <v>1213</v>
      </c>
      <c r="C818" s="94" t="s">
        <v>3700</v>
      </c>
      <c r="D818" s="95" t="s">
        <v>3698</v>
      </c>
      <c r="E818" s="94" t="s">
        <v>3699</v>
      </c>
      <c r="F818" s="62"/>
      <c r="G818" s="62"/>
      <c r="H818" s="63"/>
      <c r="I818" s="62"/>
      <c r="J818" s="62"/>
      <c r="K818" s="64" t="str">
        <f t="shared" si="101"/>
        <v/>
      </c>
      <c r="L818" s="65"/>
      <c r="Y818" t="str">
        <f t="shared" si="97"/>
        <v/>
      </c>
      <c r="AB818" t="str">
        <f t="shared" si="94"/>
        <v/>
      </c>
      <c r="AC818" t="str">
        <f t="shared" si="96"/>
        <v/>
      </c>
      <c r="AD818">
        <f t="shared" si="95"/>
        <v>0</v>
      </c>
    </row>
    <row r="819" spans="1:30" ht="18.75" customHeight="1" x14ac:dyDescent="0.4">
      <c r="A819" s="82" t="str">
        <f t="shared" si="100"/>
        <v/>
      </c>
      <c r="B819" s="61" t="s">
        <v>1214</v>
      </c>
      <c r="C819" s="94" t="s">
        <v>3701</v>
      </c>
      <c r="D819" s="95" t="s">
        <v>3702</v>
      </c>
      <c r="E819" s="94" t="s">
        <v>3703</v>
      </c>
      <c r="F819" s="62"/>
      <c r="G819" s="62"/>
      <c r="H819" s="63"/>
      <c r="I819" s="62"/>
      <c r="J819" s="62"/>
      <c r="K819" s="64" t="str">
        <f t="shared" si="101"/>
        <v/>
      </c>
      <c r="L819" s="65"/>
      <c r="Y819" t="str">
        <f t="shared" si="97"/>
        <v/>
      </c>
      <c r="AB819" t="str">
        <f t="shared" si="94"/>
        <v/>
      </c>
      <c r="AC819" t="str">
        <f t="shared" si="96"/>
        <v/>
      </c>
      <c r="AD819">
        <f t="shared" si="95"/>
        <v>0</v>
      </c>
    </row>
    <row r="820" spans="1:30" ht="18.75" customHeight="1" x14ac:dyDescent="0.4">
      <c r="A820" s="82" t="str">
        <f t="shared" si="100"/>
        <v/>
      </c>
      <c r="B820" s="61" t="s">
        <v>1215</v>
      </c>
      <c r="C820" s="94" t="s">
        <v>3704</v>
      </c>
      <c r="D820" s="95" t="s">
        <v>3705</v>
      </c>
      <c r="E820" s="94" t="s">
        <v>3706</v>
      </c>
      <c r="F820" s="62"/>
      <c r="G820" s="62"/>
      <c r="H820" s="63"/>
      <c r="I820" s="62"/>
      <c r="J820" s="62"/>
      <c r="K820" s="64" t="str">
        <f t="shared" si="101"/>
        <v/>
      </c>
      <c r="L820" s="65"/>
      <c r="Y820" t="str">
        <f t="shared" si="97"/>
        <v/>
      </c>
      <c r="AB820" t="str">
        <f t="shared" si="94"/>
        <v/>
      </c>
      <c r="AC820" t="str">
        <f t="shared" si="96"/>
        <v/>
      </c>
      <c r="AD820">
        <f t="shared" si="95"/>
        <v>0</v>
      </c>
    </row>
    <row r="821" spans="1:30" ht="18.75" customHeight="1" x14ac:dyDescent="0.4">
      <c r="A821" s="82" t="str">
        <f t="shared" si="100"/>
        <v/>
      </c>
      <c r="B821" s="61" t="s">
        <v>1216</v>
      </c>
      <c r="C821" s="94" t="s">
        <v>3707</v>
      </c>
      <c r="D821" s="95" t="s">
        <v>3708</v>
      </c>
      <c r="E821" s="94" t="s">
        <v>2191</v>
      </c>
      <c r="F821" s="62"/>
      <c r="G821" s="62"/>
      <c r="H821" s="63"/>
      <c r="I821" s="62"/>
      <c r="J821" s="62"/>
      <c r="K821" s="64" t="str">
        <f t="shared" si="101"/>
        <v/>
      </c>
      <c r="L821" s="65"/>
      <c r="Y821" t="str">
        <f t="shared" si="97"/>
        <v/>
      </c>
      <c r="AB821" t="str">
        <f t="shared" si="94"/>
        <v/>
      </c>
      <c r="AC821" t="str">
        <f t="shared" si="96"/>
        <v/>
      </c>
      <c r="AD821">
        <f t="shared" si="95"/>
        <v>0</v>
      </c>
    </row>
    <row r="822" spans="1:30" ht="18.75" customHeight="1" x14ac:dyDescent="0.4">
      <c r="A822" s="82" t="str">
        <f t="shared" si="100"/>
        <v/>
      </c>
      <c r="B822" s="61" t="s">
        <v>1217</v>
      </c>
      <c r="C822" s="94" t="s">
        <v>3709</v>
      </c>
      <c r="D822" s="95" t="s">
        <v>3708</v>
      </c>
      <c r="E822" s="94" t="s">
        <v>2191</v>
      </c>
      <c r="F822" s="62"/>
      <c r="G822" s="62"/>
      <c r="H822" s="63"/>
      <c r="I822" s="62"/>
      <c r="J822" s="62"/>
      <c r="K822" s="64" t="str">
        <f t="shared" si="101"/>
        <v/>
      </c>
      <c r="L822" s="65"/>
      <c r="Y822" t="str">
        <f t="shared" si="97"/>
        <v/>
      </c>
      <c r="AB822" t="str">
        <f t="shared" si="94"/>
        <v/>
      </c>
      <c r="AC822" t="str">
        <f t="shared" si="96"/>
        <v/>
      </c>
      <c r="AD822">
        <f t="shared" si="95"/>
        <v>0</v>
      </c>
    </row>
    <row r="823" spans="1:30" ht="18.75" customHeight="1" x14ac:dyDescent="0.4">
      <c r="A823" s="82" t="str">
        <f t="shared" si="100"/>
        <v/>
      </c>
      <c r="B823" s="61" t="s">
        <v>1218</v>
      </c>
      <c r="C823" s="94" t="s">
        <v>3710</v>
      </c>
      <c r="D823" s="95" t="s">
        <v>3711</v>
      </c>
      <c r="E823" s="94" t="s">
        <v>3712</v>
      </c>
      <c r="F823" s="62"/>
      <c r="G823" s="62"/>
      <c r="H823" s="63"/>
      <c r="I823" s="62"/>
      <c r="J823" s="62"/>
      <c r="K823" s="64" t="str">
        <f t="shared" si="101"/>
        <v/>
      </c>
      <c r="L823" s="65"/>
      <c r="Y823" t="str">
        <f t="shared" si="97"/>
        <v/>
      </c>
      <c r="AB823" t="str">
        <f t="shared" si="94"/>
        <v/>
      </c>
      <c r="AC823" t="str">
        <f t="shared" si="96"/>
        <v/>
      </c>
      <c r="AD823">
        <f t="shared" si="95"/>
        <v>0</v>
      </c>
    </row>
    <row r="824" spans="1:30" ht="18.75" customHeight="1" x14ac:dyDescent="0.4">
      <c r="A824" s="82" t="str">
        <f t="shared" si="100"/>
        <v/>
      </c>
      <c r="B824" s="61" t="s">
        <v>1219</v>
      </c>
      <c r="C824" s="94" t="s">
        <v>3713</v>
      </c>
      <c r="D824" s="95" t="s">
        <v>3714</v>
      </c>
      <c r="E824" s="94" t="s">
        <v>3715</v>
      </c>
      <c r="F824" s="62"/>
      <c r="G824" s="62"/>
      <c r="H824" s="63"/>
      <c r="I824" s="62"/>
      <c r="J824" s="62"/>
      <c r="K824" s="64" t="str">
        <f t="shared" si="101"/>
        <v/>
      </c>
      <c r="L824" s="65"/>
      <c r="Y824" t="str">
        <f t="shared" si="97"/>
        <v/>
      </c>
      <c r="AB824" t="str">
        <f t="shared" si="94"/>
        <v/>
      </c>
      <c r="AC824" t="str">
        <f t="shared" si="96"/>
        <v/>
      </c>
      <c r="AD824">
        <f t="shared" si="95"/>
        <v>0</v>
      </c>
    </row>
    <row r="825" spans="1:30" ht="18.75" customHeight="1" x14ac:dyDescent="0.4">
      <c r="A825" s="82" t="str">
        <f t="shared" si="100"/>
        <v/>
      </c>
      <c r="B825" s="61" t="s">
        <v>1220</v>
      </c>
      <c r="C825" s="94" t="s">
        <v>3716</v>
      </c>
      <c r="D825" s="95" t="s">
        <v>3717</v>
      </c>
      <c r="E825" s="94" t="s">
        <v>2192</v>
      </c>
      <c r="F825" s="62"/>
      <c r="G825" s="62"/>
      <c r="H825" s="63"/>
      <c r="I825" s="62"/>
      <c r="J825" s="62"/>
      <c r="K825" s="64" t="str">
        <f t="shared" si="101"/>
        <v/>
      </c>
      <c r="L825" s="65"/>
      <c r="Y825" t="str">
        <f t="shared" si="97"/>
        <v/>
      </c>
      <c r="AB825" t="str">
        <f t="shared" si="94"/>
        <v/>
      </c>
      <c r="AC825" t="str">
        <f t="shared" si="96"/>
        <v/>
      </c>
      <c r="AD825">
        <f t="shared" si="95"/>
        <v>0</v>
      </c>
    </row>
    <row r="826" spans="1:30" ht="18.75" customHeight="1" x14ac:dyDescent="0.4">
      <c r="A826" s="82" t="str">
        <f t="shared" si="100"/>
        <v/>
      </c>
      <c r="B826" s="61" t="s">
        <v>1221</v>
      </c>
      <c r="C826" s="94" t="s">
        <v>3718</v>
      </c>
      <c r="D826" s="95" t="s">
        <v>3717</v>
      </c>
      <c r="E826" s="94" t="s">
        <v>2192</v>
      </c>
      <c r="F826" s="62"/>
      <c r="G826" s="62"/>
      <c r="H826" s="63"/>
      <c r="I826" s="62"/>
      <c r="J826" s="62"/>
      <c r="K826" s="64" t="str">
        <f t="shared" si="101"/>
        <v/>
      </c>
      <c r="L826" s="65"/>
      <c r="Y826" t="str">
        <f t="shared" si="97"/>
        <v/>
      </c>
      <c r="AB826" t="str">
        <f t="shared" si="94"/>
        <v/>
      </c>
      <c r="AC826" t="str">
        <f t="shared" si="96"/>
        <v/>
      </c>
      <c r="AD826">
        <f t="shared" si="95"/>
        <v>0</v>
      </c>
    </row>
    <row r="827" spans="1:30" ht="18.75" customHeight="1" x14ac:dyDescent="0.4">
      <c r="A827" s="82" t="str">
        <f t="shared" si="100"/>
        <v/>
      </c>
      <c r="B827" s="61" t="s">
        <v>1222</v>
      </c>
      <c r="C827" s="94" t="s">
        <v>3719</v>
      </c>
      <c r="D827" s="95" t="s">
        <v>3717</v>
      </c>
      <c r="E827" s="94" t="s">
        <v>2192</v>
      </c>
      <c r="F827" s="62"/>
      <c r="G827" s="62"/>
      <c r="H827" s="63"/>
      <c r="I827" s="62"/>
      <c r="J827" s="62"/>
      <c r="K827" s="64" t="str">
        <f t="shared" si="101"/>
        <v/>
      </c>
      <c r="L827" s="65"/>
      <c r="Y827" t="str">
        <f t="shared" si="97"/>
        <v/>
      </c>
      <c r="AB827" t="str">
        <f t="shared" si="94"/>
        <v/>
      </c>
      <c r="AC827" t="str">
        <f t="shared" si="96"/>
        <v/>
      </c>
      <c r="AD827">
        <f t="shared" si="95"/>
        <v>0</v>
      </c>
    </row>
    <row r="828" spans="1:30" ht="18.75" customHeight="1" x14ac:dyDescent="0.4">
      <c r="A828" s="82" t="str">
        <f t="shared" si="100"/>
        <v/>
      </c>
      <c r="B828" s="61" t="s">
        <v>1223</v>
      </c>
      <c r="C828" s="94" t="s">
        <v>3720</v>
      </c>
      <c r="D828" s="95" t="s">
        <v>2436</v>
      </c>
      <c r="E828" s="94" t="s">
        <v>2193</v>
      </c>
      <c r="F828" s="62"/>
      <c r="G828" s="62"/>
      <c r="H828" s="63"/>
      <c r="I828" s="62"/>
      <c r="J828" s="62"/>
      <c r="K828" s="64" t="str">
        <f t="shared" si="101"/>
        <v/>
      </c>
      <c r="L828" s="65"/>
      <c r="Y828" t="str">
        <f t="shared" si="97"/>
        <v/>
      </c>
      <c r="AB828" t="str">
        <f t="shared" si="94"/>
        <v/>
      </c>
      <c r="AC828" t="str">
        <f t="shared" si="96"/>
        <v/>
      </c>
      <c r="AD828">
        <f t="shared" si="95"/>
        <v>0</v>
      </c>
    </row>
    <row r="829" spans="1:30" ht="18.75" customHeight="1" x14ac:dyDescent="0.4">
      <c r="A829" s="82" t="str">
        <f t="shared" si="100"/>
        <v/>
      </c>
      <c r="B829" s="61" t="s">
        <v>1224</v>
      </c>
      <c r="C829" s="94" t="s">
        <v>3721</v>
      </c>
      <c r="D829" s="95" t="s">
        <v>2436</v>
      </c>
      <c r="E829" s="94" t="s">
        <v>2193</v>
      </c>
      <c r="F829" s="62"/>
      <c r="G829" s="62"/>
      <c r="H829" s="63"/>
      <c r="I829" s="62"/>
      <c r="J829" s="62"/>
      <c r="K829" s="64" t="str">
        <f t="shared" si="101"/>
        <v/>
      </c>
      <c r="L829" s="65"/>
      <c r="Y829" t="str">
        <f t="shared" si="97"/>
        <v/>
      </c>
      <c r="AB829" t="str">
        <f t="shared" si="94"/>
        <v/>
      </c>
      <c r="AC829" t="str">
        <f t="shared" si="96"/>
        <v/>
      </c>
      <c r="AD829">
        <f t="shared" si="95"/>
        <v>0</v>
      </c>
    </row>
    <row r="830" spans="1:30" ht="18.75" customHeight="1" x14ac:dyDescent="0.4">
      <c r="A830" s="82" t="str">
        <f t="shared" si="100"/>
        <v/>
      </c>
      <c r="B830" s="61" t="s">
        <v>1225</v>
      </c>
      <c r="C830" s="94" t="s">
        <v>3722</v>
      </c>
      <c r="D830" s="95" t="s">
        <v>2436</v>
      </c>
      <c r="E830" s="94" t="s">
        <v>2193</v>
      </c>
      <c r="F830" s="62"/>
      <c r="G830" s="62"/>
      <c r="H830" s="63"/>
      <c r="I830" s="62"/>
      <c r="J830" s="62"/>
      <c r="K830" s="64" t="str">
        <f t="shared" si="101"/>
        <v/>
      </c>
      <c r="L830" s="65"/>
      <c r="Y830" t="str">
        <f t="shared" si="97"/>
        <v/>
      </c>
      <c r="AB830" t="str">
        <f t="shared" si="94"/>
        <v/>
      </c>
      <c r="AC830" t="str">
        <f t="shared" si="96"/>
        <v/>
      </c>
      <c r="AD830">
        <f t="shared" si="95"/>
        <v>0</v>
      </c>
    </row>
    <row r="831" spans="1:30" ht="18.75" customHeight="1" x14ac:dyDescent="0.4">
      <c r="A831" s="82" t="str">
        <f t="shared" si="100"/>
        <v/>
      </c>
      <c r="B831" s="61" t="s">
        <v>1226</v>
      </c>
      <c r="C831" s="94" t="s">
        <v>3723</v>
      </c>
      <c r="D831" s="95" t="s">
        <v>2436</v>
      </c>
      <c r="E831" s="94" t="s">
        <v>2193</v>
      </c>
      <c r="F831" s="62"/>
      <c r="G831" s="62"/>
      <c r="H831" s="63"/>
      <c r="I831" s="62"/>
      <c r="J831" s="62"/>
      <c r="K831" s="64" t="str">
        <f t="shared" si="101"/>
        <v/>
      </c>
      <c r="L831" s="65"/>
      <c r="Y831" t="str">
        <f t="shared" si="97"/>
        <v/>
      </c>
      <c r="AB831" t="str">
        <f t="shared" si="94"/>
        <v/>
      </c>
      <c r="AC831" t="str">
        <f t="shared" si="96"/>
        <v/>
      </c>
      <c r="AD831">
        <f t="shared" si="95"/>
        <v>0</v>
      </c>
    </row>
    <row r="832" spans="1:30" ht="18.75" customHeight="1" x14ac:dyDescent="0.4">
      <c r="A832" s="82" t="str">
        <f t="shared" si="100"/>
        <v/>
      </c>
      <c r="B832" s="61" t="s">
        <v>1227</v>
      </c>
      <c r="C832" s="94" t="s">
        <v>3724</v>
      </c>
      <c r="D832" s="95" t="s">
        <v>3725</v>
      </c>
      <c r="E832" s="94" t="s">
        <v>2194</v>
      </c>
      <c r="F832" s="62"/>
      <c r="G832" s="62"/>
      <c r="H832" s="63"/>
      <c r="I832" s="62"/>
      <c r="J832" s="62"/>
      <c r="K832" s="64" t="str">
        <f t="shared" si="101"/>
        <v/>
      </c>
      <c r="L832" s="65"/>
      <c r="Y832" t="str">
        <f t="shared" si="97"/>
        <v/>
      </c>
      <c r="AB832" t="str">
        <f t="shared" si="94"/>
        <v/>
      </c>
      <c r="AC832" t="str">
        <f t="shared" si="96"/>
        <v/>
      </c>
      <c r="AD832">
        <f t="shared" si="95"/>
        <v>0</v>
      </c>
    </row>
    <row r="833" spans="1:30" ht="18.75" customHeight="1" x14ac:dyDescent="0.4">
      <c r="A833" s="82" t="str">
        <f t="shared" si="100"/>
        <v/>
      </c>
      <c r="B833" s="61" t="s">
        <v>1228</v>
      </c>
      <c r="C833" s="94" t="s">
        <v>3726</v>
      </c>
      <c r="D833" s="95" t="s">
        <v>3725</v>
      </c>
      <c r="E833" s="94" t="s">
        <v>2194</v>
      </c>
      <c r="F833" s="62"/>
      <c r="G833" s="62"/>
      <c r="H833" s="63"/>
      <c r="I833" s="62"/>
      <c r="J833" s="62"/>
      <c r="K833" s="64" t="str">
        <f t="shared" si="101"/>
        <v/>
      </c>
      <c r="L833" s="65"/>
      <c r="Y833" t="str">
        <f t="shared" si="97"/>
        <v/>
      </c>
      <c r="AB833" t="str">
        <f t="shared" si="94"/>
        <v/>
      </c>
      <c r="AC833" t="str">
        <f t="shared" si="96"/>
        <v/>
      </c>
      <c r="AD833">
        <f t="shared" si="95"/>
        <v>0</v>
      </c>
    </row>
    <row r="834" spans="1:30" ht="18.75" customHeight="1" x14ac:dyDescent="0.4">
      <c r="A834" s="82" t="str">
        <f t="shared" si="100"/>
        <v/>
      </c>
      <c r="B834" s="61" t="s">
        <v>1229</v>
      </c>
      <c r="C834" s="94" t="s">
        <v>3727</v>
      </c>
      <c r="D834" s="95" t="s">
        <v>3728</v>
      </c>
      <c r="E834" s="94" t="s">
        <v>2195</v>
      </c>
      <c r="F834" s="62"/>
      <c r="G834" s="62"/>
      <c r="H834" s="63"/>
      <c r="I834" s="62"/>
      <c r="J834" s="62"/>
      <c r="K834" s="64" t="str">
        <f t="shared" si="101"/>
        <v/>
      </c>
      <c r="L834" s="65"/>
      <c r="Y834" t="str">
        <f t="shared" si="97"/>
        <v/>
      </c>
      <c r="AB834" t="str">
        <f t="shared" si="94"/>
        <v/>
      </c>
      <c r="AC834" t="str">
        <f t="shared" si="96"/>
        <v/>
      </c>
      <c r="AD834">
        <f t="shared" si="95"/>
        <v>0</v>
      </c>
    </row>
    <row r="835" spans="1:30" ht="18.75" customHeight="1" x14ac:dyDescent="0.4">
      <c r="A835" s="82" t="str">
        <f t="shared" si="100"/>
        <v/>
      </c>
      <c r="B835" s="61" t="s">
        <v>1230</v>
      </c>
      <c r="C835" s="94" t="s">
        <v>3729</v>
      </c>
      <c r="D835" s="95" t="s">
        <v>3728</v>
      </c>
      <c r="E835" s="94" t="s">
        <v>2195</v>
      </c>
      <c r="F835" s="62"/>
      <c r="G835" s="62"/>
      <c r="H835" s="63"/>
      <c r="I835" s="62"/>
      <c r="J835" s="62"/>
      <c r="K835" s="64" t="str">
        <f t="shared" si="101"/>
        <v/>
      </c>
      <c r="L835" s="65"/>
      <c r="Y835" t="str">
        <f t="shared" si="97"/>
        <v/>
      </c>
      <c r="AB835" t="str">
        <f t="shared" ref="AB835:AB898" si="102">IF(OR(Y835="JL3ZFR",Y835="JK3FBV",Y835="JH3VKF",Y835="JE3QVN",Y835="JR3RWC",Y835="JO3SYC",Y835="JO3NYS",Y835="JP3EEW",Y835="JL4SGP",Y835="JJ4AQN",Y835="JG4PCH",Y835="JA5DZJ",Y835="JF6RVW",Y835="JE6MIN",Y835="JP6SRV",Y835="JG6JGP"),1,"")</f>
        <v/>
      </c>
      <c r="AC835" t="str">
        <f t="shared" si="96"/>
        <v/>
      </c>
      <c r="AD835">
        <f t="shared" ref="AD835:AD898" si="103">SUM(AB835:AC835)</f>
        <v>0</v>
      </c>
    </row>
    <row r="836" spans="1:30" ht="18.75" customHeight="1" x14ac:dyDescent="0.4">
      <c r="A836" s="82" t="str">
        <f t="shared" si="100"/>
        <v/>
      </c>
      <c r="B836" s="61" t="s">
        <v>1231</v>
      </c>
      <c r="C836" s="94" t="s">
        <v>3730</v>
      </c>
      <c r="D836" s="95" t="s">
        <v>120</v>
      </c>
      <c r="E836" s="94" t="s">
        <v>2190</v>
      </c>
      <c r="F836" s="62"/>
      <c r="G836" s="62"/>
      <c r="H836" s="63"/>
      <c r="I836" s="62"/>
      <c r="J836" s="62"/>
      <c r="K836" s="64" t="str">
        <f t="shared" si="101"/>
        <v/>
      </c>
      <c r="L836" s="65"/>
      <c r="Y836" t="str">
        <f t="shared" si="97"/>
        <v/>
      </c>
      <c r="AB836" t="str">
        <f t="shared" si="102"/>
        <v/>
      </c>
      <c r="AC836" t="str">
        <f t="shared" si="96"/>
        <v/>
      </c>
      <c r="AD836">
        <f t="shared" si="103"/>
        <v>0</v>
      </c>
    </row>
    <row r="837" spans="1:30" ht="18.75" customHeight="1" x14ac:dyDescent="0.4">
      <c r="A837" s="82" t="str">
        <f t="shared" si="100"/>
        <v/>
      </c>
      <c r="B837" s="61" t="s">
        <v>1232</v>
      </c>
      <c r="C837" s="94" t="s">
        <v>3731</v>
      </c>
      <c r="D837" s="95" t="s">
        <v>3732</v>
      </c>
      <c r="E837" s="94" t="s">
        <v>3733</v>
      </c>
      <c r="F837" s="62"/>
      <c r="G837" s="62"/>
      <c r="H837" s="63"/>
      <c r="I837" s="62"/>
      <c r="J837" s="62"/>
      <c r="K837" s="64" t="str">
        <f t="shared" si="101"/>
        <v/>
      </c>
      <c r="L837" s="65"/>
      <c r="Y837" t="str">
        <f t="shared" si="97"/>
        <v/>
      </c>
      <c r="AB837" t="str">
        <f t="shared" si="102"/>
        <v/>
      </c>
      <c r="AC837" t="str">
        <f t="shared" ref="AC837:AC900" si="104">IF(OR(Y837="JO6SNH",Y837="JH7SWR",Y837="JN7FZV",Y837="JA7KOJ",Y837="JK8HXB",Y837="JK8IQN",Y837="JH8FOZ",Y837="JE9PAW",Y837="JR0NEA",Y837="JL6HXC",Y837="JJ2UDJ",Y837="JP3QNJ",Y837="JK1IIU",Y837="JF8BRH",Y837="JP3UKF"),1,"")</f>
        <v/>
      </c>
      <c r="AD837">
        <f t="shared" si="103"/>
        <v>0</v>
      </c>
    </row>
    <row r="838" spans="1:30" ht="18.75" customHeight="1" x14ac:dyDescent="0.4">
      <c r="A838" s="82" t="str">
        <f t="shared" si="100"/>
        <v/>
      </c>
      <c r="B838" s="61" t="s">
        <v>1233</v>
      </c>
      <c r="C838" s="94" t="s">
        <v>3734</v>
      </c>
      <c r="D838" s="95" t="s">
        <v>3735</v>
      </c>
      <c r="E838" s="94" t="s">
        <v>2435</v>
      </c>
      <c r="F838" s="62"/>
      <c r="G838" s="62"/>
      <c r="H838" s="63"/>
      <c r="I838" s="62"/>
      <c r="J838" s="62"/>
      <c r="K838" s="64" t="str">
        <f t="shared" si="101"/>
        <v/>
      </c>
      <c r="L838" s="65"/>
      <c r="Y838" t="str">
        <f t="shared" si="97"/>
        <v/>
      </c>
      <c r="AB838" t="str">
        <f t="shared" si="102"/>
        <v/>
      </c>
      <c r="AC838" t="str">
        <f t="shared" si="104"/>
        <v/>
      </c>
      <c r="AD838">
        <f t="shared" si="103"/>
        <v>0</v>
      </c>
    </row>
    <row r="839" spans="1:30" ht="18.75" customHeight="1" x14ac:dyDescent="0.4">
      <c r="A839" s="82" t="str">
        <f t="shared" si="100"/>
        <v/>
      </c>
      <c r="B839" s="61" t="s">
        <v>1234</v>
      </c>
      <c r="C839" s="94" t="s">
        <v>3736</v>
      </c>
      <c r="D839" s="95" t="s">
        <v>3735</v>
      </c>
      <c r="E839" s="94" t="s">
        <v>2435</v>
      </c>
      <c r="F839" s="62"/>
      <c r="G839" s="62"/>
      <c r="H839" s="63"/>
      <c r="I839" s="62"/>
      <c r="J839" s="62"/>
      <c r="K839" s="64" t="str">
        <f t="shared" si="101"/>
        <v/>
      </c>
      <c r="L839" s="65"/>
      <c r="Y839" t="str">
        <f t="shared" si="97"/>
        <v/>
      </c>
      <c r="AB839" t="str">
        <f t="shared" si="102"/>
        <v/>
      </c>
      <c r="AC839" t="str">
        <f t="shared" si="104"/>
        <v/>
      </c>
      <c r="AD839">
        <f t="shared" si="103"/>
        <v>0</v>
      </c>
    </row>
    <row r="840" spans="1:30" ht="18.75" customHeight="1" x14ac:dyDescent="0.4">
      <c r="A840" s="82" t="str">
        <f t="shared" si="100"/>
        <v/>
      </c>
      <c r="B840" s="61" t="s">
        <v>1235</v>
      </c>
      <c r="C840" s="94" t="s">
        <v>3737</v>
      </c>
      <c r="D840" s="95" t="s">
        <v>3738</v>
      </c>
      <c r="E840" s="94" t="s">
        <v>3739</v>
      </c>
      <c r="F840" s="62"/>
      <c r="G840" s="62"/>
      <c r="H840" s="63"/>
      <c r="I840" s="62"/>
      <c r="J840" s="62"/>
      <c r="K840" s="64" t="str">
        <f t="shared" si="101"/>
        <v/>
      </c>
      <c r="L840" s="65"/>
      <c r="Y840" t="str">
        <f t="shared" si="97"/>
        <v/>
      </c>
      <c r="AB840" t="str">
        <f t="shared" si="102"/>
        <v/>
      </c>
      <c r="AC840" t="str">
        <f t="shared" si="104"/>
        <v/>
      </c>
      <c r="AD840">
        <f t="shared" si="103"/>
        <v>0</v>
      </c>
    </row>
    <row r="841" spans="1:30" ht="18.75" customHeight="1" x14ac:dyDescent="0.4">
      <c r="A841" s="82" t="str">
        <f t="shared" si="100"/>
        <v/>
      </c>
      <c r="B841" s="61" t="s">
        <v>1236</v>
      </c>
      <c r="C841" s="94" t="s">
        <v>3740</v>
      </c>
      <c r="D841" s="95" t="s">
        <v>3738</v>
      </c>
      <c r="E841" s="94" t="s">
        <v>3739</v>
      </c>
      <c r="F841" s="62"/>
      <c r="G841" s="62"/>
      <c r="H841" s="63"/>
      <c r="I841" s="62"/>
      <c r="J841" s="62"/>
      <c r="K841" s="64" t="str">
        <f t="shared" si="101"/>
        <v/>
      </c>
      <c r="L841" s="65"/>
      <c r="Y841" t="str">
        <f t="shared" si="97"/>
        <v/>
      </c>
      <c r="AB841" t="str">
        <f t="shared" si="102"/>
        <v/>
      </c>
      <c r="AC841" t="str">
        <f t="shared" si="104"/>
        <v/>
      </c>
      <c r="AD841">
        <f t="shared" si="103"/>
        <v>0</v>
      </c>
    </row>
    <row r="842" spans="1:30" ht="18.75" customHeight="1" x14ac:dyDescent="0.4">
      <c r="A842" s="82" t="str">
        <f t="shared" si="100"/>
        <v/>
      </c>
      <c r="B842" s="61" t="s">
        <v>1237</v>
      </c>
      <c r="C842" s="94" t="s">
        <v>3741</v>
      </c>
      <c r="D842" s="95" t="s">
        <v>3738</v>
      </c>
      <c r="E842" s="94" t="s">
        <v>3739</v>
      </c>
      <c r="F842" s="62"/>
      <c r="G842" s="62"/>
      <c r="H842" s="63"/>
      <c r="I842" s="62"/>
      <c r="J842" s="62"/>
      <c r="K842" s="64" t="str">
        <f t="shared" si="101"/>
        <v/>
      </c>
      <c r="L842" s="65"/>
      <c r="Y842" t="str">
        <f t="shared" si="97"/>
        <v/>
      </c>
      <c r="AB842" t="str">
        <f t="shared" si="102"/>
        <v/>
      </c>
      <c r="AC842" t="str">
        <f t="shared" si="104"/>
        <v/>
      </c>
      <c r="AD842">
        <f t="shared" si="103"/>
        <v>0</v>
      </c>
    </row>
    <row r="843" spans="1:30" ht="18.75" customHeight="1" x14ac:dyDescent="0.4">
      <c r="A843" s="82" t="str">
        <f t="shared" si="100"/>
        <v/>
      </c>
      <c r="B843" s="61" t="s">
        <v>1238</v>
      </c>
      <c r="C843" s="94" t="s">
        <v>3742</v>
      </c>
      <c r="D843" s="95" t="s">
        <v>3738</v>
      </c>
      <c r="E843" s="94" t="s">
        <v>3739</v>
      </c>
      <c r="F843" s="62"/>
      <c r="G843" s="62"/>
      <c r="H843" s="63"/>
      <c r="I843" s="62"/>
      <c r="J843" s="62"/>
      <c r="K843" s="64" t="str">
        <f t="shared" si="101"/>
        <v/>
      </c>
      <c r="L843" s="65"/>
      <c r="Y843" t="str">
        <f t="shared" ref="Y843:Y906" si="105">LEFT(F843,6)</f>
        <v/>
      </c>
      <c r="AB843" t="str">
        <f t="shared" si="102"/>
        <v/>
      </c>
      <c r="AC843" t="str">
        <f t="shared" si="104"/>
        <v/>
      </c>
      <c r="AD843">
        <f t="shared" si="103"/>
        <v>0</v>
      </c>
    </row>
    <row r="844" spans="1:30" ht="18.75" customHeight="1" x14ac:dyDescent="0.4">
      <c r="A844" s="82" t="str">
        <f t="shared" si="100"/>
        <v/>
      </c>
      <c r="B844" s="61" t="s">
        <v>1239</v>
      </c>
      <c r="C844" s="94" t="s">
        <v>3743</v>
      </c>
      <c r="D844" s="95" t="s">
        <v>2437</v>
      </c>
      <c r="E844" s="94" t="s">
        <v>3744</v>
      </c>
      <c r="F844" s="62"/>
      <c r="G844" s="62"/>
      <c r="H844" s="63"/>
      <c r="I844" s="62"/>
      <c r="J844" s="62"/>
      <c r="K844" s="64" t="str">
        <f t="shared" si="101"/>
        <v/>
      </c>
      <c r="L844" s="65"/>
      <c r="Y844" t="str">
        <f t="shared" si="105"/>
        <v/>
      </c>
      <c r="AB844" t="str">
        <f t="shared" si="102"/>
        <v/>
      </c>
      <c r="AC844" t="str">
        <f t="shared" si="104"/>
        <v/>
      </c>
      <c r="AD844">
        <f t="shared" si="103"/>
        <v>0</v>
      </c>
    </row>
    <row r="845" spans="1:30" ht="18.75" customHeight="1" thickBot="1" x14ac:dyDescent="0.45">
      <c r="A845" s="83" t="str">
        <f t="shared" si="100"/>
        <v/>
      </c>
      <c r="B845" s="66" t="s">
        <v>1240</v>
      </c>
      <c r="C845" s="99" t="s">
        <v>3745</v>
      </c>
      <c r="D845" s="100" t="s">
        <v>3746</v>
      </c>
      <c r="E845" s="99" t="s">
        <v>3747</v>
      </c>
      <c r="F845" s="67"/>
      <c r="G845" s="67"/>
      <c r="H845" s="68"/>
      <c r="I845" s="67"/>
      <c r="J845" s="67"/>
      <c r="K845" s="69" t="str">
        <f t="shared" si="101"/>
        <v/>
      </c>
      <c r="L845" s="70"/>
      <c r="Y845" t="str">
        <f t="shared" si="105"/>
        <v/>
      </c>
      <c r="AB845" t="str">
        <f t="shared" si="102"/>
        <v/>
      </c>
      <c r="AC845" t="str">
        <f t="shared" si="104"/>
        <v/>
      </c>
      <c r="AD845">
        <f t="shared" si="103"/>
        <v>0</v>
      </c>
    </row>
    <row r="846" spans="1:30" ht="18.75" customHeight="1" x14ac:dyDescent="0.4">
      <c r="A846" s="84" t="str">
        <f t="shared" si="100"/>
        <v/>
      </c>
      <c r="B846" s="71" t="s">
        <v>1271</v>
      </c>
      <c r="C846" s="101" t="s">
        <v>3748</v>
      </c>
      <c r="D846" s="102" t="s">
        <v>3749</v>
      </c>
      <c r="E846" s="101" t="s">
        <v>3750</v>
      </c>
      <c r="F846" s="86"/>
      <c r="G846" s="86"/>
      <c r="H846" s="89"/>
      <c r="I846" s="86"/>
      <c r="J846" s="86"/>
      <c r="K846" s="72" t="str">
        <f t="shared" si="101"/>
        <v/>
      </c>
      <c r="L846" s="73"/>
      <c r="Y846" t="str">
        <f t="shared" si="105"/>
        <v/>
      </c>
      <c r="AB846" t="str">
        <f t="shared" si="102"/>
        <v/>
      </c>
      <c r="AC846" t="str">
        <f t="shared" si="104"/>
        <v/>
      </c>
      <c r="AD846">
        <f t="shared" si="103"/>
        <v>0</v>
      </c>
    </row>
    <row r="847" spans="1:30" ht="18.75" customHeight="1" x14ac:dyDescent="0.4">
      <c r="A847" s="82" t="str">
        <f t="shared" si="100"/>
        <v/>
      </c>
      <c r="B847" s="61" t="s">
        <v>1247</v>
      </c>
      <c r="C847" s="94" t="s">
        <v>3751</v>
      </c>
      <c r="D847" s="95" t="s">
        <v>2200</v>
      </c>
      <c r="E847" s="94" t="s">
        <v>3752</v>
      </c>
      <c r="F847" s="62"/>
      <c r="G847" s="62"/>
      <c r="H847" s="63"/>
      <c r="I847" s="62"/>
      <c r="J847" s="62"/>
      <c r="K847" s="64" t="str">
        <f t="shared" si="101"/>
        <v/>
      </c>
      <c r="L847" s="65"/>
      <c r="Y847" t="str">
        <f t="shared" si="105"/>
        <v/>
      </c>
      <c r="AB847" t="str">
        <f t="shared" si="102"/>
        <v/>
      </c>
      <c r="AC847" t="str">
        <f t="shared" si="104"/>
        <v/>
      </c>
      <c r="AD847">
        <f t="shared" si="103"/>
        <v>0</v>
      </c>
    </row>
    <row r="848" spans="1:30" ht="18.75" customHeight="1" x14ac:dyDescent="0.4">
      <c r="A848" s="82" t="str">
        <f t="shared" si="100"/>
        <v/>
      </c>
      <c r="B848" s="61" t="s">
        <v>1272</v>
      </c>
      <c r="C848" s="94" t="s">
        <v>3753</v>
      </c>
      <c r="D848" s="95" t="s">
        <v>3754</v>
      </c>
      <c r="E848" s="94" t="s">
        <v>3755</v>
      </c>
      <c r="F848" s="62"/>
      <c r="G848" s="62"/>
      <c r="H848" s="63"/>
      <c r="I848" s="62"/>
      <c r="J848" s="62"/>
      <c r="K848" s="64" t="str">
        <f t="shared" si="101"/>
        <v/>
      </c>
      <c r="L848" s="65"/>
      <c r="Y848" t="str">
        <f t="shared" si="105"/>
        <v/>
      </c>
      <c r="AB848" t="str">
        <f t="shared" si="102"/>
        <v/>
      </c>
      <c r="AC848" t="str">
        <f t="shared" si="104"/>
        <v/>
      </c>
      <c r="AD848">
        <f t="shared" si="103"/>
        <v>0</v>
      </c>
    </row>
    <row r="849" spans="1:30" ht="18.75" customHeight="1" x14ac:dyDescent="0.4">
      <c r="A849" s="82" t="str">
        <f t="shared" ref="A849:A876" si="106">IF(COUNTA(F849:J849)&gt;4,"★","")</f>
        <v/>
      </c>
      <c r="B849" s="61" t="s">
        <v>1261</v>
      </c>
      <c r="C849" s="94" t="s">
        <v>3756</v>
      </c>
      <c r="D849" s="95" t="s">
        <v>3757</v>
      </c>
      <c r="E849" s="94" t="s">
        <v>3758</v>
      </c>
      <c r="F849" s="62"/>
      <c r="G849" s="62"/>
      <c r="H849" s="63"/>
      <c r="I849" s="62"/>
      <c r="J849" s="62"/>
      <c r="K849" s="64" t="str">
        <f t="shared" ref="K849:K876" si="107">IF(AD849&gt;=1,"★","")</f>
        <v/>
      </c>
      <c r="L849" s="65"/>
      <c r="Y849" t="str">
        <f t="shared" si="105"/>
        <v/>
      </c>
      <c r="AB849" t="str">
        <f t="shared" si="102"/>
        <v/>
      </c>
      <c r="AC849" t="str">
        <f t="shared" si="104"/>
        <v/>
      </c>
      <c r="AD849">
        <f t="shared" si="103"/>
        <v>0</v>
      </c>
    </row>
    <row r="850" spans="1:30" ht="18.75" customHeight="1" x14ac:dyDescent="0.4">
      <c r="A850" s="82" t="str">
        <f t="shared" si="106"/>
        <v/>
      </c>
      <c r="B850" s="61" t="s">
        <v>1269</v>
      </c>
      <c r="C850" s="94" t="s">
        <v>3759</v>
      </c>
      <c r="D850" s="95" t="s">
        <v>3760</v>
      </c>
      <c r="E850" s="94" t="s">
        <v>3761</v>
      </c>
      <c r="F850" s="62"/>
      <c r="G850" s="62"/>
      <c r="H850" s="63"/>
      <c r="I850" s="62"/>
      <c r="J850" s="62"/>
      <c r="K850" s="64" t="str">
        <f t="shared" si="107"/>
        <v/>
      </c>
      <c r="L850" s="65"/>
      <c r="Y850" t="str">
        <f t="shared" si="105"/>
        <v/>
      </c>
      <c r="AB850" t="str">
        <f t="shared" si="102"/>
        <v/>
      </c>
      <c r="AC850" t="str">
        <f t="shared" si="104"/>
        <v/>
      </c>
      <c r="AD850">
        <f t="shared" si="103"/>
        <v>0</v>
      </c>
    </row>
    <row r="851" spans="1:30" ht="18.75" customHeight="1" x14ac:dyDescent="0.4">
      <c r="A851" s="82" t="str">
        <f t="shared" si="106"/>
        <v/>
      </c>
      <c r="B851" s="61" t="s">
        <v>1255</v>
      </c>
      <c r="C851" s="94" t="s">
        <v>3762</v>
      </c>
      <c r="D851" s="95" t="s">
        <v>125</v>
      </c>
      <c r="E851" s="94" t="s">
        <v>247</v>
      </c>
      <c r="F851" s="62"/>
      <c r="G851" s="62"/>
      <c r="H851" s="63"/>
      <c r="I851" s="62"/>
      <c r="J851" s="62"/>
      <c r="K851" s="64" t="str">
        <f t="shared" si="107"/>
        <v/>
      </c>
      <c r="L851" s="65"/>
      <c r="Y851" t="str">
        <f t="shared" si="105"/>
        <v/>
      </c>
      <c r="AB851" t="str">
        <f t="shared" si="102"/>
        <v/>
      </c>
      <c r="AC851" t="str">
        <f t="shared" si="104"/>
        <v/>
      </c>
      <c r="AD851">
        <f t="shared" si="103"/>
        <v>0</v>
      </c>
    </row>
    <row r="852" spans="1:30" ht="18.75" customHeight="1" x14ac:dyDescent="0.4">
      <c r="A852" s="82" t="str">
        <f t="shared" si="106"/>
        <v/>
      </c>
      <c r="B852" s="61" t="s">
        <v>1263</v>
      </c>
      <c r="C852" s="94" t="s">
        <v>3763</v>
      </c>
      <c r="D852" s="95" t="s">
        <v>125</v>
      </c>
      <c r="E852" s="94" t="s">
        <v>247</v>
      </c>
      <c r="F852" s="62"/>
      <c r="G852" s="62"/>
      <c r="H852" s="63"/>
      <c r="I852" s="62"/>
      <c r="J852" s="62"/>
      <c r="K852" s="64" t="str">
        <f t="shared" si="107"/>
        <v/>
      </c>
      <c r="L852" s="65"/>
      <c r="Y852" t="str">
        <f t="shared" si="105"/>
        <v/>
      </c>
      <c r="AB852" t="str">
        <f t="shared" si="102"/>
        <v/>
      </c>
      <c r="AC852" t="str">
        <f t="shared" si="104"/>
        <v/>
      </c>
      <c r="AD852">
        <f t="shared" si="103"/>
        <v>0</v>
      </c>
    </row>
    <row r="853" spans="1:30" ht="18.75" customHeight="1" x14ac:dyDescent="0.4">
      <c r="A853" s="82" t="str">
        <f t="shared" si="106"/>
        <v/>
      </c>
      <c r="B853" s="61" t="s">
        <v>1259</v>
      </c>
      <c r="C853" s="94" t="s">
        <v>3764</v>
      </c>
      <c r="D853" s="95" t="s">
        <v>3765</v>
      </c>
      <c r="E853" s="94" t="s">
        <v>3766</v>
      </c>
      <c r="F853" s="62"/>
      <c r="G853" s="62"/>
      <c r="H853" s="63"/>
      <c r="I853" s="62"/>
      <c r="J853" s="62"/>
      <c r="K853" s="64" t="str">
        <f t="shared" si="107"/>
        <v/>
      </c>
      <c r="L853" s="65"/>
      <c r="Y853" t="str">
        <f t="shared" si="105"/>
        <v/>
      </c>
      <c r="AB853" t="str">
        <f t="shared" si="102"/>
        <v/>
      </c>
      <c r="AC853" t="str">
        <f t="shared" si="104"/>
        <v/>
      </c>
      <c r="AD853">
        <f t="shared" si="103"/>
        <v>0</v>
      </c>
    </row>
    <row r="854" spans="1:30" ht="18.75" customHeight="1" x14ac:dyDescent="0.4">
      <c r="A854" s="82" t="str">
        <f t="shared" si="106"/>
        <v/>
      </c>
      <c r="B854" s="61" t="s">
        <v>1251</v>
      </c>
      <c r="C854" s="94" t="s">
        <v>3767</v>
      </c>
      <c r="D854" s="95" t="s">
        <v>3765</v>
      </c>
      <c r="E854" s="94" t="s">
        <v>3766</v>
      </c>
      <c r="F854" s="62"/>
      <c r="G854" s="62"/>
      <c r="H854" s="63"/>
      <c r="I854" s="62"/>
      <c r="J854" s="62"/>
      <c r="K854" s="64" t="str">
        <f t="shared" si="107"/>
        <v/>
      </c>
      <c r="L854" s="65"/>
      <c r="Y854" t="str">
        <f t="shared" si="105"/>
        <v/>
      </c>
      <c r="AB854" t="str">
        <f t="shared" si="102"/>
        <v/>
      </c>
      <c r="AC854" t="str">
        <f t="shared" si="104"/>
        <v/>
      </c>
      <c r="AD854">
        <f t="shared" si="103"/>
        <v>0</v>
      </c>
    </row>
    <row r="855" spans="1:30" ht="18.75" customHeight="1" x14ac:dyDescent="0.4">
      <c r="A855" s="82" t="str">
        <f t="shared" si="106"/>
        <v/>
      </c>
      <c r="B855" s="61" t="s">
        <v>1268</v>
      </c>
      <c r="C855" s="94" t="s">
        <v>3768</v>
      </c>
      <c r="D855" s="95" t="s">
        <v>2201</v>
      </c>
      <c r="E855" s="94" t="s">
        <v>2202</v>
      </c>
      <c r="F855" s="62"/>
      <c r="G855" s="62"/>
      <c r="H855" s="63"/>
      <c r="I855" s="62"/>
      <c r="J855" s="62"/>
      <c r="K855" s="64" t="str">
        <f t="shared" si="107"/>
        <v/>
      </c>
      <c r="L855" s="65"/>
      <c r="Y855" t="str">
        <f t="shared" si="105"/>
        <v/>
      </c>
      <c r="AB855" t="str">
        <f t="shared" si="102"/>
        <v/>
      </c>
      <c r="AC855" t="str">
        <f t="shared" si="104"/>
        <v/>
      </c>
      <c r="AD855">
        <f t="shared" si="103"/>
        <v>0</v>
      </c>
    </row>
    <row r="856" spans="1:30" ht="18.75" customHeight="1" x14ac:dyDescent="0.4">
      <c r="A856" s="82" t="str">
        <f t="shared" si="106"/>
        <v/>
      </c>
      <c r="B856" s="61" t="s">
        <v>1267</v>
      </c>
      <c r="C856" s="94" t="s">
        <v>3769</v>
      </c>
      <c r="D856" s="95" t="s">
        <v>126</v>
      </c>
      <c r="E856" s="94" t="s">
        <v>3770</v>
      </c>
      <c r="F856" s="62"/>
      <c r="G856" s="62"/>
      <c r="H856" s="63"/>
      <c r="I856" s="62"/>
      <c r="J856" s="62"/>
      <c r="K856" s="64" t="str">
        <f t="shared" si="107"/>
        <v/>
      </c>
      <c r="L856" s="65"/>
      <c r="Y856" t="str">
        <f t="shared" si="105"/>
        <v/>
      </c>
      <c r="AB856" t="str">
        <f t="shared" si="102"/>
        <v/>
      </c>
      <c r="AC856" t="str">
        <f t="shared" si="104"/>
        <v/>
      </c>
      <c r="AD856">
        <f t="shared" si="103"/>
        <v>0</v>
      </c>
    </row>
    <row r="857" spans="1:30" ht="18.75" customHeight="1" x14ac:dyDescent="0.4">
      <c r="A857" s="82" t="str">
        <f t="shared" si="106"/>
        <v/>
      </c>
      <c r="B857" s="61" t="s">
        <v>1266</v>
      </c>
      <c r="C857" s="94" t="s">
        <v>3771</v>
      </c>
      <c r="D857" s="95" t="s">
        <v>127</v>
      </c>
      <c r="E857" s="94" t="s">
        <v>3772</v>
      </c>
      <c r="F857" s="62"/>
      <c r="G857" s="62"/>
      <c r="H857" s="63"/>
      <c r="I857" s="62"/>
      <c r="J857" s="62"/>
      <c r="K857" s="64" t="str">
        <f t="shared" si="107"/>
        <v/>
      </c>
      <c r="L857" s="65"/>
      <c r="Y857" t="str">
        <f t="shared" si="105"/>
        <v/>
      </c>
      <c r="AB857" t="str">
        <f t="shared" si="102"/>
        <v/>
      </c>
      <c r="AC857" t="str">
        <f t="shared" si="104"/>
        <v/>
      </c>
      <c r="AD857">
        <f t="shared" si="103"/>
        <v>0</v>
      </c>
    </row>
    <row r="858" spans="1:30" ht="18.75" customHeight="1" x14ac:dyDescent="0.4">
      <c r="A858" s="82" t="str">
        <f t="shared" si="106"/>
        <v/>
      </c>
      <c r="B858" s="61" t="s">
        <v>1250</v>
      </c>
      <c r="C858" s="94" t="s">
        <v>3773</v>
      </c>
      <c r="D858" s="95" t="s">
        <v>2196</v>
      </c>
      <c r="E858" s="94" t="s">
        <v>3774</v>
      </c>
      <c r="F858" s="62"/>
      <c r="G858" s="62"/>
      <c r="H858" s="63"/>
      <c r="I858" s="62"/>
      <c r="J858" s="62"/>
      <c r="K858" s="64" t="str">
        <f t="shared" si="107"/>
        <v/>
      </c>
      <c r="L858" s="65"/>
      <c r="Y858" t="str">
        <f t="shared" si="105"/>
        <v/>
      </c>
      <c r="AB858" t="str">
        <f t="shared" si="102"/>
        <v/>
      </c>
      <c r="AC858" t="str">
        <f t="shared" si="104"/>
        <v/>
      </c>
      <c r="AD858">
        <f t="shared" si="103"/>
        <v>0</v>
      </c>
    </row>
    <row r="859" spans="1:30" ht="18.75" customHeight="1" x14ac:dyDescent="0.4">
      <c r="A859" s="82" t="str">
        <f t="shared" si="106"/>
        <v/>
      </c>
      <c r="B859" s="61" t="s">
        <v>1262</v>
      </c>
      <c r="C859" s="94" t="s">
        <v>3775</v>
      </c>
      <c r="D859" s="95" t="s">
        <v>248</v>
      </c>
      <c r="E859" s="94" t="s">
        <v>3776</v>
      </c>
      <c r="F859" s="62"/>
      <c r="G859" s="62"/>
      <c r="H859" s="63"/>
      <c r="I859" s="62"/>
      <c r="J859" s="62"/>
      <c r="K859" s="64" t="str">
        <f t="shared" si="107"/>
        <v/>
      </c>
      <c r="L859" s="65"/>
      <c r="Y859" t="str">
        <f t="shared" si="105"/>
        <v/>
      </c>
      <c r="AB859" t="str">
        <f t="shared" si="102"/>
        <v/>
      </c>
      <c r="AC859" t="str">
        <f t="shared" si="104"/>
        <v/>
      </c>
      <c r="AD859">
        <f t="shared" si="103"/>
        <v>0</v>
      </c>
    </row>
    <row r="860" spans="1:30" ht="18.75" customHeight="1" x14ac:dyDescent="0.4">
      <c r="A860" s="82" t="str">
        <f t="shared" si="106"/>
        <v/>
      </c>
      <c r="B860" s="61" t="s">
        <v>1264</v>
      </c>
      <c r="C860" s="94" t="s">
        <v>3777</v>
      </c>
      <c r="D860" s="95" t="s">
        <v>121</v>
      </c>
      <c r="E860" s="94" t="s">
        <v>3778</v>
      </c>
      <c r="F860" s="62"/>
      <c r="G860" s="62"/>
      <c r="H860" s="63"/>
      <c r="I860" s="62"/>
      <c r="J860" s="62"/>
      <c r="K860" s="64" t="str">
        <f t="shared" si="107"/>
        <v/>
      </c>
      <c r="L860" s="65"/>
      <c r="Y860" t="str">
        <f t="shared" si="105"/>
        <v/>
      </c>
      <c r="AB860" t="str">
        <f t="shared" si="102"/>
        <v/>
      </c>
      <c r="AC860" t="str">
        <f t="shared" si="104"/>
        <v/>
      </c>
      <c r="AD860">
        <f t="shared" si="103"/>
        <v>0</v>
      </c>
    </row>
    <row r="861" spans="1:30" ht="18.75" customHeight="1" x14ac:dyDescent="0.4">
      <c r="A861" s="82" t="str">
        <f t="shared" si="106"/>
        <v/>
      </c>
      <c r="B861" s="61" t="s">
        <v>1249</v>
      </c>
      <c r="C861" s="94" t="s">
        <v>3779</v>
      </c>
      <c r="D861" s="95" t="s">
        <v>3780</v>
      </c>
      <c r="E861" s="94" t="s">
        <v>3781</v>
      </c>
      <c r="F861" s="62"/>
      <c r="G861" s="62"/>
      <c r="H861" s="63"/>
      <c r="I861" s="62"/>
      <c r="J861" s="62"/>
      <c r="K861" s="64" t="str">
        <f t="shared" si="107"/>
        <v/>
      </c>
      <c r="L861" s="65"/>
      <c r="Y861" t="str">
        <f t="shared" si="105"/>
        <v/>
      </c>
      <c r="AB861" t="str">
        <f t="shared" si="102"/>
        <v/>
      </c>
      <c r="AC861" t="str">
        <f t="shared" si="104"/>
        <v/>
      </c>
      <c r="AD861">
        <f t="shared" si="103"/>
        <v>0</v>
      </c>
    </row>
    <row r="862" spans="1:30" ht="18.75" customHeight="1" x14ac:dyDescent="0.4">
      <c r="A862" s="82" t="str">
        <f t="shared" si="106"/>
        <v/>
      </c>
      <c r="B862" s="61" t="s">
        <v>1248</v>
      </c>
      <c r="C862" s="94" t="s">
        <v>3782</v>
      </c>
      <c r="D862" s="95" t="s">
        <v>2197</v>
      </c>
      <c r="E862" s="94" t="s">
        <v>3783</v>
      </c>
      <c r="F862" s="62"/>
      <c r="G862" s="62"/>
      <c r="H862" s="63"/>
      <c r="I862" s="62"/>
      <c r="J862" s="62"/>
      <c r="K862" s="64" t="str">
        <f t="shared" si="107"/>
        <v/>
      </c>
      <c r="L862" s="65"/>
      <c r="Y862" t="str">
        <f t="shared" si="105"/>
        <v/>
      </c>
      <c r="AB862" t="str">
        <f t="shared" si="102"/>
        <v/>
      </c>
      <c r="AC862" t="str">
        <f t="shared" si="104"/>
        <v/>
      </c>
      <c r="AD862">
        <f t="shared" si="103"/>
        <v>0</v>
      </c>
    </row>
    <row r="863" spans="1:30" ht="18.75" customHeight="1" x14ac:dyDescent="0.4">
      <c r="A863" s="82" t="str">
        <f t="shared" si="106"/>
        <v/>
      </c>
      <c r="B863" s="61" t="s">
        <v>1246</v>
      </c>
      <c r="C863" s="94" t="s">
        <v>3784</v>
      </c>
      <c r="D863" s="95" t="s">
        <v>3785</v>
      </c>
      <c r="E863" s="94" t="s">
        <v>3786</v>
      </c>
      <c r="F863" s="62"/>
      <c r="G863" s="62"/>
      <c r="H863" s="63"/>
      <c r="I863" s="62"/>
      <c r="J863" s="62"/>
      <c r="K863" s="64" t="str">
        <f t="shared" si="107"/>
        <v/>
      </c>
      <c r="L863" s="65"/>
      <c r="Y863" t="str">
        <f t="shared" si="105"/>
        <v/>
      </c>
      <c r="AB863" t="str">
        <f t="shared" si="102"/>
        <v/>
      </c>
      <c r="AC863" t="str">
        <f t="shared" si="104"/>
        <v/>
      </c>
      <c r="AD863">
        <f t="shared" si="103"/>
        <v>0</v>
      </c>
    </row>
    <row r="864" spans="1:30" ht="18.75" customHeight="1" x14ac:dyDescent="0.4">
      <c r="A864" s="82" t="str">
        <f t="shared" si="106"/>
        <v/>
      </c>
      <c r="B864" s="61" t="s">
        <v>1243</v>
      </c>
      <c r="C864" s="94" t="s">
        <v>3787</v>
      </c>
      <c r="D864" s="95" t="s">
        <v>249</v>
      </c>
      <c r="E864" s="94" t="s">
        <v>3788</v>
      </c>
      <c r="F864" s="62"/>
      <c r="G864" s="62"/>
      <c r="H864" s="63"/>
      <c r="I864" s="62"/>
      <c r="J864" s="62"/>
      <c r="K864" s="64" t="str">
        <f t="shared" si="107"/>
        <v/>
      </c>
      <c r="L864" s="65"/>
      <c r="Y864" t="str">
        <f t="shared" si="105"/>
        <v/>
      </c>
      <c r="AB864" t="str">
        <f t="shared" si="102"/>
        <v/>
      </c>
      <c r="AC864" t="str">
        <f t="shared" si="104"/>
        <v/>
      </c>
      <c r="AD864">
        <f t="shared" si="103"/>
        <v>0</v>
      </c>
    </row>
    <row r="865" spans="1:30" ht="18.75" customHeight="1" x14ac:dyDescent="0.4">
      <c r="A865" s="82" t="str">
        <f t="shared" si="106"/>
        <v/>
      </c>
      <c r="B865" s="61" t="s">
        <v>1265</v>
      </c>
      <c r="C865" s="94" t="s">
        <v>3789</v>
      </c>
      <c r="D865" s="95" t="s">
        <v>124</v>
      </c>
      <c r="E865" s="94" t="s">
        <v>3790</v>
      </c>
      <c r="F865" s="62"/>
      <c r="G865" s="62"/>
      <c r="H865" s="63"/>
      <c r="I865" s="62"/>
      <c r="J865" s="62"/>
      <c r="K865" s="64" t="str">
        <f t="shared" si="107"/>
        <v/>
      </c>
      <c r="L865" s="65"/>
      <c r="Y865" t="str">
        <f t="shared" si="105"/>
        <v/>
      </c>
      <c r="AB865" t="str">
        <f t="shared" si="102"/>
        <v/>
      </c>
      <c r="AC865" t="str">
        <f t="shared" si="104"/>
        <v/>
      </c>
      <c r="AD865">
        <f t="shared" si="103"/>
        <v>0</v>
      </c>
    </row>
    <row r="866" spans="1:30" ht="18.75" customHeight="1" x14ac:dyDescent="0.4">
      <c r="A866" s="82" t="str">
        <f t="shared" si="106"/>
        <v/>
      </c>
      <c r="B866" s="61" t="s">
        <v>1241</v>
      </c>
      <c r="C866" s="94" t="s">
        <v>3791</v>
      </c>
      <c r="D866" s="95" t="s">
        <v>124</v>
      </c>
      <c r="E866" s="94" t="s">
        <v>3790</v>
      </c>
      <c r="F866" s="62"/>
      <c r="G866" s="62"/>
      <c r="H866" s="63"/>
      <c r="I866" s="62"/>
      <c r="J866" s="62"/>
      <c r="K866" s="64" t="str">
        <f t="shared" si="107"/>
        <v/>
      </c>
      <c r="L866" s="65"/>
      <c r="Y866" t="str">
        <f t="shared" si="105"/>
        <v/>
      </c>
      <c r="AB866" t="str">
        <f t="shared" si="102"/>
        <v/>
      </c>
      <c r="AC866" t="str">
        <f t="shared" si="104"/>
        <v/>
      </c>
      <c r="AD866">
        <f t="shared" si="103"/>
        <v>0</v>
      </c>
    </row>
    <row r="867" spans="1:30" ht="18.75" customHeight="1" x14ac:dyDescent="0.4">
      <c r="A867" s="82" t="str">
        <f t="shared" si="106"/>
        <v/>
      </c>
      <c r="B867" s="61" t="s">
        <v>1242</v>
      </c>
      <c r="C867" s="94" t="s">
        <v>3792</v>
      </c>
      <c r="D867" s="95" t="s">
        <v>123</v>
      </c>
      <c r="E867" s="94" t="s">
        <v>250</v>
      </c>
      <c r="F867" s="62"/>
      <c r="G867" s="62"/>
      <c r="H867" s="63"/>
      <c r="I867" s="62"/>
      <c r="J867" s="62"/>
      <c r="K867" s="64" t="str">
        <f t="shared" si="107"/>
        <v/>
      </c>
      <c r="L867" s="65"/>
      <c r="Y867" t="str">
        <f t="shared" si="105"/>
        <v/>
      </c>
      <c r="AB867" t="str">
        <f t="shared" si="102"/>
        <v/>
      </c>
      <c r="AC867" t="str">
        <f t="shared" si="104"/>
        <v/>
      </c>
      <c r="AD867">
        <f t="shared" si="103"/>
        <v>0</v>
      </c>
    </row>
    <row r="868" spans="1:30" ht="18.75" customHeight="1" x14ac:dyDescent="0.4">
      <c r="A868" s="82" t="str">
        <f t="shared" si="106"/>
        <v/>
      </c>
      <c r="B868" s="61" t="s">
        <v>1257</v>
      </c>
      <c r="C868" s="94" t="s">
        <v>3793</v>
      </c>
      <c r="D868" s="95" t="s">
        <v>123</v>
      </c>
      <c r="E868" s="94" t="s">
        <v>250</v>
      </c>
      <c r="F868" s="62"/>
      <c r="G868" s="62"/>
      <c r="H868" s="63"/>
      <c r="I868" s="62"/>
      <c r="J868" s="62"/>
      <c r="K868" s="64" t="str">
        <f t="shared" si="107"/>
        <v/>
      </c>
      <c r="L868" s="65"/>
      <c r="Y868" t="str">
        <f t="shared" si="105"/>
        <v/>
      </c>
      <c r="AB868" t="str">
        <f t="shared" si="102"/>
        <v/>
      </c>
      <c r="AC868" t="str">
        <f t="shared" si="104"/>
        <v/>
      </c>
      <c r="AD868">
        <f t="shared" si="103"/>
        <v>0</v>
      </c>
    </row>
    <row r="869" spans="1:30" ht="18.75" customHeight="1" x14ac:dyDescent="0.4">
      <c r="A869" s="82" t="str">
        <f t="shared" si="106"/>
        <v/>
      </c>
      <c r="B869" s="61" t="s">
        <v>1258</v>
      </c>
      <c r="C869" s="94" t="s">
        <v>3794</v>
      </c>
      <c r="D869" s="95" t="s">
        <v>251</v>
      </c>
      <c r="E869" s="94" t="s">
        <v>252</v>
      </c>
      <c r="F869" s="62"/>
      <c r="G869" s="62"/>
      <c r="H869" s="63"/>
      <c r="I869" s="62"/>
      <c r="J869" s="62"/>
      <c r="K869" s="64" t="str">
        <f t="shared" si="107"/>
        <v/>
      </c>
      <c r="L869" s="65"/>
      <c r="Y869" t="str">
        <f t="shared" si="105"/>
        <v/>
      </c>
      <c r="AB869" t="str">
        <f t="shared" si="102"/>
        <v/>
      </c>
      <c r="AC869" t="str">
        <f t="shared" si="104"/>
        <v/>
      </c>
      <c r="AD869">
        <f t="shared" si="103"/>
        <v>0</v>
      </c>
    </row>
    <row r="870" spans="1:30" ht="18.75" customHeight="1" x14ac:dyDescent="0.4">
      <c r="A870" s="82" t="str">
        <f t="shared" si="106"/>
        <v/>
      </c>
      <c r="B870" s="61" t="s">
        <v>1244</v>
      </c>
      <c r="C870" s="94" t="s">
        <v>3795</v>
      </c>
      <c r="D870" s="95" t="s">
        <v>251</v>
      </c>
      <c r="E870" s="94" t="s">
        <v>252</v>
      </c>
      <c r="F870" s="62"/>
      <c r="G870" s="62"/>
      <c r="H870" s="63"/>
      <c r="I870" s="62"/>
      <c r="J870" s="62"/>
      <c r="K870" s="64" t="str">
        <f t="shared" si="107"/>
        <v/>
      </c>
      <c r="L870" s="65"/>
      <c r="Y870" t="str">
        <f t="shared" si="105"/>
        <v/>
      </c>
      <c r="AB870" t="str">
        <f t="shared" si="102"/>
        <v/>
      </c>
      <c r="AC870" t="str">
        <f t="shared" si="104"/>
        <v/>
      </c>
      <c r="AD870">
        <f t="shared" si="103"/>
        <v>0</v>
      </c>
    </row>
    <row r="871" spans="1:30" ht="18.75" customHeight="1" x14ac:dyDescent="0.4">
      <c r="A871" s="82" t="str">
        <f t="shared" si="106"/>
        <v/>
      </c>
      <c r="B871" s="61" t="s">
        <v>1253</v>
      </c>
      <c r="C871" s="94" t="s">
        <v>3796</v>
      </c>
      <c r="D871" s="95" t="s">
        <v>122</v>
      </c>
      <c r="E871" s="94" t="s">
        <v>3797</v>
      </c>
      <c r="F871" s="62"/>
      <c r="G871" s="62"/>
      <c r="H871" s="63"/>
      <c r="I871" s="62"/>
      <c r="J871" s="62"/>
      <c r="K871" s="64" t="str">
        <f t="shared" si="107"/>
        <v/>
      </c>
      <c r="L871" s="65"/>
      <c r="Y871" t="str">
        <f t="shared" si="105"/>
        <v/>
      </c>
      <c r="AB871" t="str">
        <f t="shared" si="102"/>
        <v/>
      </c>
      <c r="AC871" t="str">
        <f t="shared" si="104"/>
        <v/>
      </c>
      <c r="AD871">
        <f t="shared" si="103"/>
        <v>0</v>
      </c>
    </row>
    <row r="872" spans="1:30" ht="18.75" customHeight="1" x14ac:dyDescent="0.4">
      <c r="A872" s="82" t="str">
        <f t="shared" si="106"/>
        <v/>
      </c>
      <c r="B872" s="61" t="s">
        <v>1254</v>
      </c>
      <c r="C872" s="94" t="s">
        <v>3798</v>
      </c>
      <c r="D872" s="95" t="s">
        <v>122</v>
      </c>
      <c r="E872" s="94" t="s">
        <v>3797</v>
      </c>
      <c r="F872" s="62"/>
      <c r="G872" s="62"/>
      <c r="H872" s="63"/>
      <c r="I872" s="62"/>
      <c r="J872" s="62"/>
      <c r="K872" s="64" t="str">
        <f t="shared" si="107"/>
        <v/>
      </c>
      <c r="L872" s="65"/>
      <c r="Y872" t="str">
        <f t="shared" si="105"/>
        <v/>
      </c>
      <c r="AB872" t="str">
        <f t="shared" si="102"/>
        <v/>
      </c>
      <c r="AC872" t="str">
        <f t="shared" si="104"/>
        <v/>
      </c>
      <c r="AD872">
        <f t="shared" si="103"/>
        <v>0</v>
      </c>
    </row>
    <row r="873" spans="1:30" ht="18.75" customHeight="1" x14ac:dyDescent="0.4">
      <c r="A873" s="82" t="str">
        <f t="shared" si="106"/>
        <v/>
      </c>
      <c r="B873" s="61" t="s">
        <v>1270</v>
      </c>
      <c r="C873" s="94" t="s">
        <v>3799</v>
      </c>
      <c r="D873" s="95" t="s">
        <v>3800</v>
      </c>
      <c r="E873" s="94" t="s">
        <v>3801</v>
      </c>
      <c r="F873" s="62"/>
      <c r="G873" s="62"/>
      <c r="H873" s="63"/>
      <c r="I873" s="62"/>
      <c r="J873" s="62"/>
      <c r="K873" s="64" t="str">
        <f t="shared" si="107"/>
        <v/>
      </c>
      <c r="L873" s="65"/>
      <c r="Y873" t="str">
        <f t="shared" si="105"/>
        <v/>
      </c>
      <c r="AB873" t="str">
        <f t="shared" si="102"/>
        <v/>
      </c>
      <c r="AC873" t="str">
        <f t="shared" si="104"/>
        <v/>
      </c>
      <c r="AD873">
        <f t="shared" si="103"/>
        <v>0</v>
      </c>
    </row>
    <row r="874" spans="1:30" ht="18.75" customHeight="1" x14ac:dyDescent="0.4">
      <c r="A874" s="82" t="str">
        <f t="shared" si="106"/>
        <v/>
      </c>
      <c r="B874" s="61" t="s">
        <v>1245</v>
      </c>
      <c r="C874" s="94" t="s">
        <v>3802</v>
      </c>
      <c r="D874" s="95" t="s">
        <v>2198</v>
      </c>
      <c r="E874" s="94" t="s">
        <v>2199</v>
      </c>
      <c r="F874" s="62"/>
      <c r="G874" s="62"/>
      <c r="H874" s="63"/>
      <c r="I874" s="62"/>
      <c r="J874" s="62"/>
      <c r="K874" s="64" t="str">
        <f t="shared" si="107"/>
        <v/>
      </c>
      <c r="L874" s="65"/>
      <c r="Y874" t="str">
        <f t="shared" si="105"/>
        <v/>
      </c>
      <c r="AB874" t="str">
        <f t="shared" si="102"/>
        <v/>
      </c>
      <c r="AC874" t="str">
        <f t="shared" si="104"/>
        <v/>
      </c>
      <c r="AD874">
        <f t="shared" si="103"/>
        <v>0</v>
      </c>
    </row>
    <row r="875" spans="1:30" ht="18.75" customHeight="1" x14ac:dyDescent="0.4">
      <c r="A875" s="82" t="str">
        <f t="shared" si="106"/>
        <v/>
      </c>
      <c r="B875" s="61" t="s">
        <v>1252</v>
      </c>
      <c r="C875" s="94" t="s">
        <v>3803</v>
      </c>
      <c r="D875" s="95" t="s">
        <v>3804</v>
      </c>
      <c r="E875" s="94" t="s">
        <v>4536</v>
      </c>
      <c r="F875" s="62"/>
      <c r="G875" s="62"/>
      <c r="H875" s="63"/>
      <c r="I875" s="62"/>
      <c r="J875" s="62"/>
      <c r="K875" s="64" t="str">
        <f t="shared" si="107"/>
        <v/>
      </c>
      <c r="L875" s="65"/>
      <c r="Y875" t="str">
        <f t="shared" si="105"/>
        <v/>
      </c>
      <c r="AB875" t="str">
        <f t="shared" si="102"/>
        <v/>
      </c>
      <c r="AC875" t="str">
        <f t="shared" si="104"/>
        <v/>
      </c>
      <c r="AD875">
        <f t="shared" si="103"/>
        <v>0</v>
      </c>
    </row>
    <row r="876" spans="1:30" ht="18.75" customHeight="1" x14ac:dyDescent="0.4">
      <c r="A876" s="82" t="str">
        <f t="shared" si="106"/>
        <v/>
      </c>
      <c r="B876" s="61" t="s">
        <v>1256</v>
      </c>
      <c r="C876" s="94" t="s">
        <v>3805</v>
      </c>
      <c r="D876" s="95" t="s">
        <v>3804</v>
      </c>
      <c r="E876" s="94" t="s">
        <v>4536</v>
      </c>
      <c r="F876" s="62"/>
      <c r="G876" s="62"/>
      <c r="H876" s="63"/>
      <c r="I876" s="62"/>
      <c r="J876" s="62"/>
      <c r="K876" s="64" t="str">
        <f t="shared" si="107"/>
        <v/>
      </c>
      <c r="L876" s="65"/>
      <c r="Y876" t="str">
        <f t="shared" si="105"/>
        <v/>
      </c>
      <c r="AB876" t="str">
        <f t="shared" si="102"/>
        <v/>
      </c>
      <c r="AC876" t="str">
        <f t="shared" si="104"/>
        <v/>
      </c>
      <c r="AD876">
        <f t="shared" si="103"/>
        <v>0</v>
      </c>
    </row>
    <row r="877" spans="1:30" ht="18.75" customHeight="1" thickBot="1" x14ac:dyDescent="0.45">
      <c r="A877" s="85" t="str">
        <f t="shared" ref="A877:A913" si="108">IF(COUNTA(F877:J877)&gt;4,"★","")</f>
        <v/>
      </c>
      <c r="B877" s="74" t="s">
        <v>1260</v>
      </c>
      <c r="C877" s="97" t="s">
        <v>3806</v>
      </c>
      <c r="D877" s="98" t="s">
        <v>3807</v>
      </c>
      <c r="E877" s="97" t="s">
        <v>3808</v>
      </c>
      <c r="F877" s="87"/>
      <c r="G877" s="87"/>
      <c r="H877" s="88"/>
      <c r="I877" s="87"/>
      <c r="J877" s="87"/>
      <c r="K877" s="75" t="str">
        <f t="shared" ref="K877:K912" si="109">IF(AD877&gt;=1,"★","")</f>
        <v/>
      </c>
      <c r="L877" s="76"/>
      <c r="Y877" t="str">
        <f t="shared" si="105"/>
        <v/>
      </c>
      <c r="AB877" t="str">
        <f t="shared" si="102"/>
        <v/>
      </c>
      <c r="AC877" t="str">
        <f t="shared" si="104"/>
        <v/>
      </c>
      <c r="AD877">
        <f t="shared" si="103"/>
        <v>0</v>
      </c>
    </row>
    <row r="878" spans="1:30" ht="18.75" customHeight="1" x14ac:dyDescent="0.4">
      <c r="A878" s="81" t="str">
        <f t="shared" si="108"/>
        <v/>
      </c>
      <c r="B878" s="55" t="s">
        <v>1273</v>
      </c>
      <c r="C878" s="92" t="s">
        <v>3809</v>
      </c>
      <c r="D878" s="93" t="s">
        <v>3810</v>
      </c>
      <c r="E878" s="92" t="s">
        <v>3811</v>
      </c>
      <c r="F878" s="56"/>
      <c r="G878" s="56"/>
      <c r="H878" s="58"/>
      <c r="I878" s="56"/>
      <c r="J878" s="56"/>
      <c r="K878" s="59" t="str">
        <f t="shared" si="109"/>
        <v/>
      </c>
      <c r="L878" s="60"/>
      <c r="Y878" t="str">
        <f t="shared" si="105"/>
        <v/>
      </c>
      <c r="AB878" t="str">
        <f t="shared" si="102"/>
        <v/>
      </c>
      <c r="AC878" t="str">
        <f t="shared" si="104"/>
        <v/>
      </c>
      <c r="AD878">
        <f t="shared" si="103"/>
        <v>0</v>
      </c>
    </row>
    <row r="879" spans="1:30" ht="18.75" customHeight="1" x14ac:dyDescent="0.4">
      <c r="A879" s="82" t="str">
        <f t="shared" si="108"/>
        <v/>
      </c>
      <c r="B879" s="61" t="s">
        <v>1274</v>
      </c>
      <c r="C879" s="94" t="s">
        <v>3812</v>
      </c>
      <c r="D879" s="95" t="s">
        <v>3813</v>
      </c>
      <c r="E879" s="94" t="s">
        <v>3814</v>
      </c>
      <c r="F879" s="62"/>
      <c r="G879" s="62"/>
      <c r="H879" s="63"/>
      <c r="I879" s="62"/>
      <c r="J879" s="62"/>
      <c r="K879" s="64" t="str">
        <f t="shared" si="109"/>
        <v/>
      </c>
      <c r="L879" s="65"/>
      <c r="Y879" t="str">
        <f t="shared" si="105"/>
        <v/>
      </c>
      <c r="AB879" t="str">
        <f t="shared" si="102"/>
        <v/>
      </c>
      <c r="AC879" t="str">
        <f t="shared" si="104"/>
        <v/>
      </c>
      <c r="AD879">
        <f t="shared" si="103"/>
        <v>0</v>
      </c>
    </row>
    <row r="880" spans="1:30" ht="18.75" customHeight="1" x14ac:dyDescent="0.4">
      <c r="A880" s="82" t="str">
        <f t="shared" si="108"/>
        <v/>
      </c>
      <c r="B880" s="61" t="s">
        <v>1275</v>
      </c>
      <c r="C880" s="94" t="s">
        <v>3815</v>
      </c>
      <c r="D880" s="95" t="s">
        <v>253</v>
      </c>
      <c r="E880" s="94" t="s">
        <v>254</v>
      </c>
      <c r="F880" s="62"/>
      <c r="G880" s="62"/>
      <c r="H880" s="63"/>
      <c r="I880" s="62"/>
      <c r="J880" s="62"/>
      <c r="K880" s="64" t="str">
        <f t="shared" si="109"/>
        <v/>
      </c>
      <c r="L880" s="65"/>
      <c r="Y880" t="str">
        <f t="shared" si="105"/>
        <v/>
      </c>
      <c r="AB880" t="str">
        <f t="shared" si="102"/>
        <v/>
      </c>
      <c r="AC880" t="str">
        <f t="shared" si="104"/>
        <v/>
      </c>
      <c r="AD880">
        <f t="shared" si="103"/>
        <v>0</v>
      </c>
    </row>
    <row r="881" spans="1:30" ht="18.75" customHeight="1" x14ac:dyDescent="0.4">
      <c r="A881" s="82" t="str">
        <f t="shared" si="108"/>
        <v/>
      </c>
      <c r="B881" s="61" t="s">
        <v>1276</v>
      </c>
      <c r="C881" s="94" t="s">
        <v>3816</v>
      </c>
      <c r="D881" s="95" t="s">
        <v>253</v>
      </c>
      <c r="E881" s="94" t="s">
        <v>254</v>
      </c>
      <c r="F881" s="62"/>
      <c r="G881" s="62"/>
      <c r="H881" s="63"/>
      <c r="I881" s="62"/>
      <c r="J881" s="62"/>
      <c r="K881" s="64" t="str">
        <f t="shared" si="109"/>
        <v/>
      </c>
      <c r="L881" s="65"/>
      <c r="Y881" t="str">
        <f t="shared" si="105"/>
        <v/>
      </c>
      <c r="AB881" t="str">
        <f t="shared" si="102"/>
        <v/>
      </c>
      <c r="AC881" t="str">
        <f t="shared" si="104"/>
        <v/>
      </c>
      <c r="AD881">
        <f t="shared" si="103"/>
        <v>0</v>
      </c>
    </row>
    <row r="882" spans="1:30" ht="18.75" customHeight="1" x14ac:dyDescent="0.4">
      <c r="A882" s="82" t="str">
        <f t="shared" si="108"/>
        <v/>
      </c>
      <c r="B882" s="61" t="s">
        <v>1277</v>
      </c>
      <c r="C882" s="94" t="s">
        <v>3817</v>
      </c>
      <c r="D882" s="95" t="s">
        <v>253</v>
      </c>
      <c r="E882" s="94" t="s">
        <v>254</v>
      </c>
      <c r="F882" s="62"/>
      <c r="G882" s="62"/>
      <c r="H882" s="63"/>
      <c r="I882" s="62"/>
      <c r="J882" s="62"/>
      <c r="K882" s="64" t="str">
        <f t="shared" si="109"/>
        <v/>
      </c>
      <c r="L882" s="65"/>
      <c r="Y882" t="str">
        <f t="shared" si="105"/>
        <v/>
      </c>
      <c r="AB882" t="str">
        <f t="shared" si="102"/>
        <v/>
      </c>
      <c r="AC882" t="str">
        <f t="shared" si="104"/>
        <v/>
      </c>
      <c r="AD882">
        <f t="shared" si="103"/>
        <v>0</v>
      </c>
    </row>
    <row r="883" spans="1:30" ht="18.75" customHeight="1" x14ac:dyDescent="0.4">
      <c r="A883" s="82" t="str">
        <f t="shared" si="108"/>
        <v/>
      </c>
      <c r="B883" s="61" t="s">
        <v>1278</v>
      </c>
      <c r="C883" s="94" t="s">
        <v>3818</v>
      </c>
      <c r="D883" s="95" t="s">
        <v>253</v>
      </c>
      <c r="E883" s="94" t="s">
        <v>254</v>
      </c>
      <c r="F883" s="62"/>
      <c r="G883" s="62"/>
      <c r="H883" s="63"/>
      <c r="I883" s="62"/>
      <c r="J883" s="62"/>
      <c r="K883" s="64" t="str">
        <f t="shared" si="109"/>
        <v/>
      </c>
      <c r="L883" s="65"/>
      <c r="Y883" t="str">
        <f t="shared" si="105"/>
        <v/>
      </c>
      <c r="AB883" t="str">
        <f t="shared" si="102"/>
        <v/>
      </c>
      <c r="AC883" t="str">
        <f t="shared" si="104"/>
        <v/>
      </c>
      <c r="AD883">
        <f t="shared" si="103"/>
        <v>0</v>
      </c>
    </row>
    <row r="884" spans="1:30" ht="18.75" customHeight="1" x14ac:dyDescent="0.4">
      <c r="A884" s="82" t="str">
        <f t="shared" si="108"/>
        <v/>
      </c>
      <c r="B884" s="61" t="s">
        <v>1279</v>
      </c>
      <c r="C884" s="94" t="s">
        <v>3819</v>
      </c>
      <c r="D884" s="95" t="s">
        <v>3820</v>
      </c>
      <c r="E884" s="94" t="s">
        <v>255</v>
      </c>
      <c r="F884" s="62"/>
      <c r="G884" s="62"/>
      <c r="H884" s="63"/>
      <c r="I884" s="62"/>
      <c r="J884" s="62"/>
      <c r="K884" s="64" t="str">
        <f t="shared" si="109"/>
        <v/>
      </c>
      <c r="L884" s="65"/>
      <c r="Y884" t="str">
        <f t="shared" si="105"/>
        <v/>
      </c>
      <c r="AB884" t="str">
        <f t="shared" si="102"/>
        <v/>
      </c>
      <c r="AC884" t="str">
        <f t="shared" si="104"/>
        <v/>
      </c>
      <c r="AD884">
        <f t="shared" si="103"/>
        <v>0</v>
      </c>
    </row>
    <row r="885" spans="1:30" ht="18.75" customHeight="1" x14ac:dyDescent="0.4">
      <c r="A885" s="82" t="str">
        <f t="shared" si="108"/>
        <v/>
      </c>
      <c r="B885" s="61" t="s">
        <v>1280</v>
      </c>
      <c r="C885" s="94" t="s">
        <v>3821</v>
      </c>
      <c r="D885" s="95" t="s">
        <v>3822</v>
      </c>
      <c r="E885" s="94" t="s">
        <v>256</v>
      </c>
      <c r="F885" s="62"/>
      <c r="G885" s="62"/>
      <c r="H885" s="63"/>
      <c r="I885" s="62"/>
      <c r="J885" s="62"/>
      <c r="K885" s="64" t="str">
        <f t="shared" si="109"/>
        <v/>
      </c>
      <c r="L885" s="65"/>
      <c r="Y885" t="str">
        <f t="shared" si="105"/>
        <v/>
      </c>
      <c r="AB885" t="str">
        <f t="shared" si="102"/>
        <v/>
      </c>
      <c r="AC885" t="str">
        <f t="shared" si="104"/>
        <v/>
      </c>
      <c r="AD885">
        <f t="shared" si="103"/>
        <v>0</v>
      </c>
    </row>
    <row r="886" spans="1:30" ht="18.75" customHeight="1" x14ac:dyDescent="0.4">
      <c r="A886" s="82" t="str">
        <f t="shared" si="108"/>
        <v/>
      </c>
      <c r="B886" s="61" t="s">
        <v>1281</v>
      </c>
      <c r="C886" s="94" t="s">
        <v>3823</v>
      </c>
      <c r="D886" s="95" t="s">
        <v>3824</v>
      </c>
      <c r="E886" s="94" t="s">
        <v>257</v>
      </c>
      <c r="F886" s="62"/>
      <c r="G886" s="62"/>
      <c r="H886" s="63"/>
      <c r="I886" s="62"/>
      <c r="J886" s="62"/>
      <c r="K886" s="64" t="str">
        <f t="shared" si="109"/>
        <v/>
      </c>
      <c r="L886" s="65"/>
      <c r="Y886" t="str">
        <f t="shared" si="105"/>
        <v/>
      </c>
      <c r="AB886" t="str">
        <f t="shared" si="102"/>
        <v/>
      </c>
      <c r="AC886" t="str">
        <f t="shared" si="104"/>
        <v/>
      </c>
      <c r="AD886">
        <f t="shared" si="103"/>
        <v>0</v>
      </c>
    </row>
    <row r="887" spans="1:30" ht="18.75" customHeight="1" x14ac:dyDescent="0.4">
      <c r="A887" s="82" t="str">
        <f t="shared" si="108"/>
        <v/>
      </c>
      <c r="B887" s="61" t="s">
        <v>1282</v>
      </c>
      <c r="C887" s="94" t="s">
        <v>3825</v>
      </c>
      <c r="D887" s="95" t="s">
        <v>3826</v>
      </c>
      <c r="E887" s="94" t="s">
        <v>258</v>
      </c>
      <c r="F887" s="62"/>
      <c r="G887" s="62"/>
      <c r="H887" s="63"/>
      <c r="I887" s="62"/>
      <c r="J887" s="62"/>
      <c r="K887" s="64" t="str">
        <f t="shared" si="109"/>
        <v/>
      </c>
      <c r="L887" s="65"/>
      <c r="Y887" t="str">
        <f t="shared" si="105"/>
        <v/>
      </c>
      <c r="AB887" t="str">
        <f t="shared" si="102"/>
        <v/>
      </c>
      <c r="AC887" t="str">
        <f t="shared" si="104"/>
        <v/>
      </c>
      <c r="AD887">
        <f t="shared" si="103"/>
        <v>0</v>
      </c>
    </row>
    <row r="888" spans="1:30" ht="18.75" customHeight="1" x14ac:dyDescent="0.4">
      <c r="A888" s="82" t="str">
        <f t="shared" si="108"/>
        <v/>
      </c>
      <c r="B888" s="61" t="s">
        <v>1283</v>
      </c>
      <c r="C888" s="94" t="s">
        <v>3827</v>
      </c>
      <c r="D888" s="95" t="s">
        <v>259</v>
      </c>
      <c r="E888" s="94" t="s">
        <v>3828</v>
      </c>
      <c r="F888" s="62"/>
      <c r="G888" s="62"/>
      <c r="H888" s="63"/>
      <c r="I888" s="62"/>
      <c r="J888" s="62"/>
      <c r="K888" s="64" t="str">
        <f t="shared" si="109"/>
        <v/>
      </c>
      <c r="L888" s="65"/>
      <c r="Y888" t="str">
        <f t="shared" si="105"/>
        <v/>
      </c>
      <c r="AB888" t="str">
        <f t="shared" si="102"/>
        <v/>
      </c>
      <c r="AC888" t="str">
        <f t="shared" si="104"/>
        <v/>
      </c>
      <c r="AD888">
        <f t="shared" si="103"/>
        <v>0</v>
      </c>
    </row>
    <row r="889" spans="1:30" ht="18.75" customHeight="1" x14ac:dyDescent="0.4">
      <c r="A889" s="82" t="str">
        <f t="shared" si="108"/>
        <v/>
      </c>
      <c r="B889" s="61" t="s">
        <v>1284</v>
      </c>
      <c r="C889" s="94" t="s">
        <v>3829</v>
      </c>
      <c r="D889" s="95" t="s">
        <v>3830</v>
      </c>
      <c r="E889" s="94" t="s">
        <v>260</v>
      </c>
      <c r="F889" s="62"/>
      <c r="G889" s="62"/>
      <c r="H889" s="63"/>
      <c r="I889" s="62"/>
      <c r="J889" s="62"/>
      <c r="K889" s="64" t="str">
        <f t="shared" si="109"/>
        <v/>
      </c>
      <c r="L889" s="65"/>
      <c r="Y889" t="str">
        <f t="shared" si="105"/>
        <v/>
      </c>
      <c r="AB889" t="str">
        <f t="shared" si="102"/>
        <v/>
      </c>
      <c r="AC889" t="str">
        <f t="shared" si="104"/>
        <v/>
      </c>
      <c r="AD889">
        <f t="shared" si="103"/>
        <v>0</v>
      </c>
    </row>
    <row r="890" spans="1:30" ht="18.75" customHeight="1" x14ac:dyDescent="0.4">
      <c r="A890" s="82" t="str">
        <f t="shared" si="108"/>
        <v/>
      </c>
      <c r="B890" s="61" t="s">
        <v>1285</v>
      </c>
      <c r="C890" s="94" t="s">
        <v>3831</v>
      </c>
      <c r="D890" s="95" t="s">
        <v>3830</v>
      </c>
      <c r="E890" s="94" t="s">
        <v>260</v>
      </c>
      <c r="F890" s="62"/>
      <c r="G890" s="62"/>
      <c r="H890" s="63"/>
      <c r="I890" s="62"/>
      <c r="J890" s="62"/>
      <c r="K890" s="64" t="str">
        <f t="shared" si="109"/>
        <v/>
      </c>
      <c r="L890" s="65"/>
      <c r="Y890" t="str">
        <f t="shared" si="105"/>
        <v/>
      </c>
      <c r="AB890" t="str">
        <f t="shared" si="102"/>
        <v/>
      </c>
      <c r="AC890" t="str">
        <f t="shared" si="104"/>
        <v/>
      </c>
      <c r="AD890">
        <f t="shared" si="103"/>
        <v>0</v>
      </c>
    </row>
    <row r="891" spans="1:30" ht="18.75" customHeight="1" thickBot="1" x14ac:dyDescent="0.45">
      <c r="A891" s="83" t="str">
        <f t="shared" si="108"/>
        <v/>
      </c>
      <c r="B891" s="66" t="s">
        <v>1286</v>
      </c>
      <c r="C891" s="99" t="s">
        <v>3832</v>
      </c>
      <c r="D891" s="100" t="s">
        <v>3833</v>
      </c>
      <c r="E891" s="99" t="s">
        <v>2203</v>
      </c>
      <c r="F891" s="67"/>
      <c r="G891" s="67"/>
      <c r="H891" s="68"/>
      <c r="I891" s="67"/>
      <c r="J891" s="67"/>
      <c r="K891" s="69" t="str">
        <f t="shared" si="109"/>
        <v/>
      </c>
      <c r="L891" s="70"/>
      <c r="Y891" t="str">
        <f t="shared" si="105"/>
        <v/>
      </c>
      <c r="AB891" t="str">
        <f t="shared" si="102"/>
        <v/>
      </c>
      <c r="AC891" t="str">
        <f t="shared" si="104"/>
        <v/>
      </c>
      <c r="AD891">
        <f t="shared" si="103"/>
        <v>0</v>
      </c>
    </row>
    <row r="892" spans="1:30" ht="18.75" customHeight="1" x14ac:dyDescent="0.4">
      <c r="A892" s="84" t="str">
        <f t="shared" si="108"/>
        <v/>
      </c>
      <c r="B892" s="71" t="s">
        <v>1287</v>
      </c>
      <c r="C892" s="101" t="s">
        <v>3834</v>
      </c>
      <c r="D892" s="102" t="s">
        <v>2206</v>
      </c>
      <c r="E892" s="101" t="s">
        <v>3835</v>
      </c>
      <c r="F892" s="86"/>
      <c r="G892" s="86"/>
      <c r="H892" s="89"/>
      <c r="I892" s="86"/>
      <c r="J892" s="86"/>
      <c r="K892" s="72" t="str">
        <f t="shared" si="109"/>
        <v/>
      </c>
      <c r="L892" s="73"/>
      <c r="Y892" t="str">
        <f t="shared" si="105"/>
        <v/>
      </c>
      <c r="AB892" t="str">
        <f t="shared" si="102"/>
        <v/>
      </c>
      <c r="AC892" t="str">
        <f t="shared" si="104"/>
        <v/>
      </c>
      <c r="AD892">
        <f t="shared" si="103"/>
        <v>0</v>
      </c>
    </row>
    <row r="893" spans="1:30" ht="18.75" customHeight="1" x14ac:dyDescent="0.4">
      <c r="A893" s="82" t="str">
        <f t="shared" si="108"/>
        <v/>
      </c>
      <c r="B893" s="61" t="s">
        <v>1288</v>
      </c>
      <c r="C893" s="94" t="s">
        <v>3836</v>
      </c>
      <c r="D893" s="95" t="s">
        <v>3837</v>
      </c>
      <c r="E893" s="94" t="s">
        <v>3838</v>
      </c>
      <c r="F893" s="62"/>
      <c r="G893" s="62"/>
      <c r="H893" s="63"/>
      <c r="I893" s="62"/>
      <c r="J893" s="62"/>
      <c r="K893" s="64" t="str">
        <f t="shared" si="109"/>
        <v/>
      </c>
      <c r="L893" s="65"/>
      <c r="Y893" t="str">
        <f t="shared" si="105"/>
        <v/>
      </c>
      <c r="AB893" t="str">
        <f t="shared" si="102"/>
        <v/>
      </c>
      <c r="AC893" t="str">
        <f t="shared" si="104"/>
        <v/>
      </c>
      <c r="AD893">
        <f t="shared" si="103"/>
        <v>0</v>
      </c>
    </row>
    <row r="894" spans="1:30" ht="18.75" customHeight="1" x14ac:dyDescent="0.4">
      <c r="A894" s="82" t="str">
        <f t="shared" si="108"/>
        <v/>
      </c>
      <c r="B894" s="61" t="s">
        <v>1289</v>
      </c>
      <c r="C894" s="94" t="s">
        <v>3839</v>
      </c>
      <c r="D894" s="95" t="s">
        <v>3840</v>
      </c>
      <c r="E894" s="94" t="s">
        <v>3841</v>
      </c>
      <c r="F894" s="62"/>
      <c r="G894" s="62"/>
      <c r="H894" s="63"/>
      <c r="I894" s="62"/>
      <c r="J894" s="62"/>
      <c r="K894" s="64" t="str">
        <f t="shared" si="109"/>
        <v/>
      </c>
      <c r="L894" s="65"/>
      <c r="Y894" t="str">
        <f t="shared" si="105"/>
        <v/>
      </c>
      <c r="AB894" t="str">
        <f t="shared" si="102"/>
        <v/>
      </c>
      <c r="AC894" t="str">
        <f t="shared" si="104"/>
        <v/>
      </c>
      <c r="AD894">
        <f t="shared" si="103"/>
        <v>0</v>
      </c>
    </row>
    <row r="895" spans="1:30" ht="18.75" customHeight="1" x14ac:dyDescent="0.4">
      <c r="A895" s="82" t="str">
        <f t="shared" si="108"/>
        <v/>
      </c>
      <c r="B895" s="61" t="s">
        <v>1290</v>
      </c>
      <c r="C895" s="94" t="s">
        <v>3842</v>
      </c>
      <c r="D895" s="95" t="s">
        <v>3840</v>
      </c>
      <c r="E895" s="94" t="s">
        <v>3841</v>
      </c>
      <c r="F895" s="62"/>
      <c r="G895" s="62"/>
      <c r="H895" s="63"/>
      <c r="I895" s="62"/>
      <c r="J895" s="62"/>
      <c r="K895" s="64" t="str">
        <f t="shared" si="109"/>
        <v/>
      </c>
      <c r="L895" s="65"/>
      <c r="Y895" t="str">
        <f t="shared" si="105"/>
        <v/>
      </c>
      <c r="AB895" t="str">
        <f t="shared" si="102"/>
        <v/>
      </c>
      <c r="AC895" t="str">
        <f t="shared" si="104"/>
        <v/>
      </c>
      <c r="AD895">
        <f t="shared" si="103"/>
        <v>0</v>
      </c>
    </row>
    <row r="896" spans="1:30" ht="18.75" customHeight="1" x14ac:dyDescent="0.4">
      <c r="A896" s="82" t="str">
        <f t="shared" si="108"/>
        <v/>
      </c>
      <c r="B896" s="61" t="s">
        <v>1291</v>
      </c>
      <c r="C896" s="94" t="s">
        <v>3843</v>
      </c>
      <c r="D896" s="95" t="s">
        <v>3840</v>
      </c>
      <c r="E896" s="94" t="s">
        <v>3841</v>
      </c>
      <c r="F896" s="62"/>
      <c r="G896" s="62"/>
      <c r="H896" s="63"/>
      <c r="I896" s="62"/>
      <c r="J896" s="62"/>
      <c r="K896" s="64" t="str">
        <f t="shared" si="109"/>
        <v/>
      </c>
      <c r="L896" s="65"/>
      <c r="Y896" t="str">
        <f t="shared" si="105"/>
        <v/>
      </c>
      <c r="AB896" t="str">
        <f t="shared" si="102"/>
        <v/>
      </c>
      <c r="AC896" t="str">
        <f t="shared" si="104"/>
        <v/>
      </c>
      <c r="AD896">
        <f t="shared" si="103"/>
        <v>0</v>
      </c>
    </row>
    <row r="897" spans="1:30" ht="18.75" customHeight="1" x14ac:dyDescent="0.4">
      <c r="A897" s="82" t="str">
        <f t="shared" si="108"/>
        <v/>
      </c>
      <c r="B897" s="61" t="s">
        <v>1292</v>
      </c>
      <c r="C897" s="94" t="s">
        <v>3844</v>
      </c>
      <c r="D897" s="95" t="s">
        <v>128</v>
      </c>
      <c r="E897" s="94" t="s">
        <v>3845</v>
      </c>
      <c r="F897" s="62"/>
      <c r="G897" s="62"/>
      <c r="H897" s="63"/>
      <c r="I897" s="62"/>
      <c r="J897" s="62"/>
      <c r="K897" s="64" t="str">
        <f t="shared" si="109"/>
        <v/>
      </c>
      <c r="L897" s="65"/>
      <c r="Y897" t="str">
        <f t="shared" si="105"/>
        <v/>
      </c>
      <c r="AB897" t="str">
        <f t="shared" si="102"/>
        <v/>
      </c>
      <c r="AC897" t="str">
        <f t="shared" si="104"/>
        <v/>
      </c>
      <c r="AD897">
        <f t="shared" si="103"/>
        <v>0</v>
      </c>
    </row>
    <row r="898" spans="1:30" ht="18.75" customHeight="1" x14ac:dyDescent="0.4">
      <c r="A898" s="82" t="str">
        <f t="shared" si="108"/>
        <v/>
      </c>
      <c r="B898" s="61" t="s">
        <v>1293</v>
      </c>
      <c r="C898" s="94" t="s">
        <v>3846</v>
      </c>
      <c r="D898" s="95" t="s">
        <v>3847</v>
      </c>
      <c r="E898" s="94" t="s">
        <v>3848</v>
      </c>
      <c r="F898" s="62"/>
      <c r="G898" s="62"/>
      <c r="H898" s="63"/>
      <c r="I898" s="62"/>
      <c r="J898" s="62"/>
      <c r="K898" s="64" t="str">
        <f t="shared" si="109"/>
        <v/>
      </c>
      <c r="L898" s="65"/>
      <c r="Y898" t="str">
        <f t="shared" si="105"/>
        <v/>
      </c>
      <c r="AB898" t="str">
        <f t="shared" si="102"/>
        <v/>
      </c>
      <c r="AC898" t="str">
        <f t="shared" si="104"/>
        <v/>
      </c>
      <c r="AD898">
        <f t="shared" si="103"/>
        <v>0</v>
      </c>
    </row>
    <row r="899" spans="1:30" ht="18.75" customHeight="1" x14ac:dyDescent="0.4">
      <c r="A899" s="82" t="str">
        <f t="shared" si="108"/>
        <v/>
      </c>
      <c r="B899" s="61" t="s">
        <v>1294</v>
      </c>
      <c r="C899" s="94" t="s">
        <v>3849</v>
      </c>
      <c r="D899" s="95" t="s">
        <v>2204</v>
      </c>
      <c r="E899" s="94" t="s">
        <v>2205</v>
      </c>
      <c r="F899" s="62"/>
      <c r="G899" s="62"/>
      <c r="H899" s="63"/>
      <c r="I899" s="62"/>
      <c r="J899" s="62"/>
      <c r="K899" s="64" t="str">
        <f t="shared" si="109"/>
        <v/>
      </c>
      <c r="L899" s="65"/>
      <c r="Y899" t="str">
        <f t="shared" si="105"/>
        <v/>
      </c>
      <c r="AB899" t="str">
        <f t="shared" ref="AB899:AB962" si="110">IF(OR(Y899="JL3ZFR",Y899="JK3FBV",Y899="JH3VKF",Y899="JE3QVN",Y899="JR3RWC",Y899="JO3SYC",Y899="JO3NYS",Y899="JP3EEW",Y899="JL4SGP",Y899="JJ4AQN",Y899="JG4PCH",Y899="JA5DZJ",Y899="JF6RVW",Y899="JE6MIN",Y899="JP6SRV",Y899="JG6JGP"),1,"")</f>
        <v/>
      </c>
      <c r="AC899" t="str">
        <f t="shared" si="104"/>
        <v/>
      </c>
      <c r="AD899">
        <f t="shared" ref="AD899:AD962" si="111">SUM(AB899:AC899)</f>
        <v>0</v>
      </c>
    </row>
    <row r="900" spans="1:30" ht="18.75" customHeight="1" x14ac:dyDescent="0.4">
      <c r="A900" s="82" t="str">
        <f t="shared" si="108"/>
        <v/>
      </c>
      <c r="B900" s="61" t="s">
        <v>1295</v>
      </c>
      <c r="C900" s="94" t="s">
        <v>3850</v>
      </c>
      <c r="D900" s="95" t="s">
        <v>261</v>
      </c>
      <c r="E900" s="94" t="s">
        <v>262</v>
      </c>
      <c r="F900" s="62"/>
      <c r="G900" s="62"/>
      <c r="H900" s="63"/>
      <c r="I900" s="62"/>
      <c r="J900" s="62"/>
      <c r="K900" s="64" t="str">
        <f t="shared" si="109"/>
        <v/>
      </c>
      <c r="L900" s="65"/>
      <c r="Y900" t="str">
        <f t="shared" si="105"/>
        <v/>
      </c>
      <c r="AB900" t="str">
        <f t="shared" si="110"/>
        <v/>
      </c>
      <c r="AC900" t="str">
        <f t="shared" si="104"/>
        <v/>
      </c>
      <c r="AD900">
        <f t="shared" si="111"/>
        <v>0</v>
      </c>
    </row>
    <row r="901" spans="1:30" ht="18.75" customHeight="1" x14ac:dyDescent="0.4">
      <c r="A901" s="82" t="str">
        <f t="shared" si="108"/>
        <v/>
      </c>
      <c r="B901" s="61" t="s">
        <v>1296</v>
      </c>
      <c r="C901" s="94" t="s">
        <v>3851</v>
      </c>
      <c r="D901" s="95" t="s">
        <v>263</v>
      </c>
      <c r="E901" s="94" t="s">
        <v>264</v>
      </c>
      <c r="F901" s="62"/>
      <c r="G901" s="62"/>
      <c r="H901" s="63"/>
      <c r="I901" s="62"/>
      <c r="J901" s="62"/>
      <c r="K901" s="64" t="str">
        <f t="shared" si="109"/>
        <v/>
      </c>
      <c r="L901" s="65"/>
      <c r="Y901" t="str">
        <f t="shared" si="105"/>
        <v/>
      </c>
      <c r="AB901" t="str">
        <f t="shared" si="110"/>
        <v/>
      </c>
      <c r="AC901" t="str">
        <f t="shared" ref="AC901:AC964" si="112">IF(OR(Y901="JO6SNH",Y901="JH7SWR",Y901="JN7FZV",Y901="JA7KOJ",Y901="JK8HXB",Y901="JK8IQN",Y901="JH8FOZ",Y901="JE9PAW",Y901="JR0NEA",Y901="JL6HXC",Y901="JJ2UDJ",Y901="JP3QNJ",Y901="JK1IIU",Y901="JF8BRH",Y901="JP3UKF"),1,"")</f>
        <v/>
      </c>
      <c r="AD901">
        <f t="shared" si="111"/>
        <v>0</v>
      </c>
    </row>
    <row r="902" spans="1:30" ht="18.75" customHeight="1" x14ac:dyDescent="0.4">
      <c r="A902" s="82" t="str">
        <f t="shared" si="108"/>
        <v/>
      </c>
      <c r="B902" s="61" t="s">
        <v>1297</v>
      </c>
      <c r="C902" s="94" t="s">
        <v>3852</v>
      </c>
      <c r="D902" s="95" t="s">
        <v>263</v>
      </c>
      <c r="E902" s="94" t="s">
        <v>264</v>
      </c>
      <c r="F902" s="62"/>
      <c r="G902" s="62"/>
      <c r="H902" s="63"/>
      <c r="I902" s="62"/>
      <c r="J902" s="62"/>
      <c r="K902" s="64" t="str">
        <f t="shared" si="109"/>
        <v/>
      </c>
      <c r="L902" s="65"/>
      <c r="Y902" t="str">
        <f t="shared" si="105"/>
        <v/>
      </c>
      <c r="AB902" t="str">
        <f t="shared" si="110"/>
        <v/>
      </c>
      <c r="AC902" t="str">
        <f t="shared" si="112"/>
        <v/>
      </c>
      <c r="AD902">
        <f t="shared" si="111"/>
        <v>0</v>
      </c>
    </row>
    <row r="903" spans="1:30" ht="18.75" customHeight="1" x14ac:dyDescent="0.4">
      <c r="A903" s="82" t="str">
        <f t="shared" si="108"/>
        <v/>
      </c>
      <c r="B903" s="61" t="s">
        <v>1298</v>
      </c>
      <c r="C903" s="94" t="s">
        <v>3853</v>
      </c>
      <c r="D903" s="95" t="s">
        <v>265</v>
      </c>
      <c r="E903" s="94" t="s">
        <v>266</v>
      </c>
      <c r="F903" s="62"/>
      <c r="G903" s="62"/>
      <c r="H903" s="63"/>
      <c r="I903" s="62"/>
      <c r="J903" s="62"/>
      <c r="K903" s="64" t="str">
        <f t="shared" si="109"/>
        <v/>
      </c>
      <c r="L903" s="65"/>
      <c r="Y903" t="str">
        <f t="shared" si="105"/>
        <v/>
      </c>
      <c r="AB903" t="str">
        <f t="shared" si="110"/>
        <v/>
      </c>
      <c r="AC903" t="str">
        <f t="shared" si="112"/>
        <v/>
      </c>
      <c r="AD903">
        <f t="shared" si="111"/>
        <v>0</v>
      </c>
    </row>
    <row r="904" spans="1:30" ht="18.75" customHeight="1" x14ac:dyDescent="0.4">
      <c r="A904" s="82" t="str">
        <f t="shared" si="108"/>
        <v/>
      </c>
      <c r="B904" s="61" t="s">
        <v>1299</v>
      </c>
      <c r="C904" s="94" t="s">
        <v>3854</v>
      </c>
      <c r="D904" s="95" t="s">
        <v>267</v>
      </c>
      <c r="E904" s="94" t="s">
        <v>268</v>
      </c>
      <c r="F904" s="62"/>
      <c r="G904" s="62"/>
      <c r="H904" s="63"/>
      <c r="I904" s="62"/>
      <c r="J904" s="62"/>
      <c r="K904" s="64" t="str">
        <f t="shared" si="109"/>
        <v/>
      </c>
      <c r="L904" s="65"/>
      <c r="Y904" t="str">
        <f t="shared" si="105"/>
        <v/>
      </c>
      <c r="AB904" t="str">
        <f t="shared" si="110"/>
        <v/>
      </c>
      <c r="AC904" t="str">
        <f t="shared" si="112"/>
        <v/>
      </c>
      <c r="AD904">
        <f t="shared" si="111"/>
        <v>0</v>
      </c>
    </row>
    <row r="905" spans="1:30" ht="18.75" customHeight="1" x14ac:dyDescent="0.4">
      <c r="A905" s="82" t="str">
        <f t="shared" si="108"/>
        <v/>
      </c>
      <c r="B905" s="61" t="s">
        <v>1300</v>
      </c>
      <c r="C905" s="94" t="s">
        <v>3855</v>
      </c>
      <c r="D905" s="95" t="s">
        <v>267</v>
      </c>
      <c r="E905" s="94" t="s">
        <v>268</v>
      </c>
      <c r="F905" s="62"/>
      <c r="G905" s="62"/>
      <c r="H905" s="63"/>
      <c r="I905" s="62"/>
      <c r="J905" s="62"/>
      <c r="K905" s="64" t="str">
        <f t="shared" si="109"/>
        <v/>
      </c>
      <c r="L905" s="65"/>
      <c r="Y905" t="str">
        <f t="shared" si="105"/>
        <v/>
      </c>
      <c r="AB905" t="str">
        <f t="shared" si="110"/>
        <v/>
      </c>
      <c r="AC905" t="str">
        <f t="shared" si="112"/>
        <v/>
      </c>
      <c r="AD905">
        <f t="shared" si="111"/>
        <v>0</v>
      </c>
    </row>
    <row r="906" spans="1:30" ht="18.75" customHeight="1" thickBot="1" x14ac:dyDescent="0.45">
      <c r="A906" s="85" t="str">
        <f t="shared" si="108"/>
        <v/>
      </c>
      <c r="B906" s="74" t="s">
        <v>1301</v>
      </c>
      <c r="C906" s="97" t="s">
        <v>2438</v>
      </c>
      <c r="D906" s="98" t="s">
        <v>267</v>
      </c>
      <c r="E906" s="97" t="s">
        <v>3856</v>
      </c>
      <c r="F906" s="87"/>
      <c r="G906" s="87"/>
      <c r="H906" s="88"/>
      <c r="I906" s="87"/>
      <c r="J906" s="87"/>
      <c r="K906" s="75" t="str">
        <f t="shared" si="109"/>
        <v/>
      </c>
      <c r="L906" s="76"/>
      <c r="Y906" t="str">
        <f t="shared" si="105"/>
        <v/>
      </c>
      <c r="AB906" t="str">
        <f t="shared" si="110"/>
        <v/>
      </c>
      <c r="AC906" t="str">
        <f t="shared" si="112"/>
        <v/>
      </c>
      <c r="AD906">
        <f t="shared" si="111"/>
        <v>0</v>
      </c>
    </row>
    <row r="907" spans="1:30" ht="18.75" customHeight="1" x14ac:dyDescent="0.4">
      <c r="A907" s="81" t="str">
        <f t="shared" si="108"/>
        <v/>
      </c>
      <c r="B907" s="55" t="s">
        <v>1302</v>
      </c>
      <c r="C907" s="92" t="s">
        <v>3857</v>
      </c>
      <c r="D907" s="93" t="s">
        <v>3858</v>
      </c>
      <c r="E907" s="92" t="s">
        <v>3859</v>
      </c>
      <c r="F907" s="56"/>
      <c r="G907" s="56"/>
      <c r="H907" s="58"/>
      <c r="I907" s="56"/>
      <c r="J907" s="56"/>
      <c r="K907" s="59" t="str">
        <f t="shared" si="109"/>
        <v/>
      </c>
      <c r="L907" s="60"/>
      <c r="Y907" t="str">
        <f t="shared" ref="Y907:Y972" si="113">LEFT(F907,6)</f>
        <v/>
      </c>
      <c r="AB907" t="str">
        <f t="shared" si="110"/>
        <v/>
      </c>
      <c r="AC907" t="str">
        <f t="shared" si="112"/>
        <v/>
      </c>
      <c r="AD907">
        <f t="shared" si="111"/>
        <v>0</v>
      </c>
    </row>
    <row r="908" spans="1:30" ht="18.75" customHeight="1" x14ac:dyDescent="0.4">
      <c r="A908" s="82" t="str">
        <f t="shared" si="108"/>
        <v/>
      </c>
      <c r="B908" s="61" t="s">
        <v>1303</v>
      </c>
      <c r="C908" s="94" t="s">
        <v>3860</v>
      </c>
      <c r="D908" s="95" t="s">
        <v>3861</v>
      </c>
      <c r="E908" s="94" t="s">
        <v>3862</v>
      </c>
      <c r="F908" s="62"/>
      <c r="G908" s="62"/>
      <c r="H908" s="63"/>
      <c r="I908" s="62"/>
      <c r="J908" s="62"/>
      <c r="K908" s="64" t="str">
        <f t="shared" si="109"/>
        <v/>
      </c>
      <c r="L908" s="65"/>
      <c r="Y908" t="str">
        <f t="shared" si="113"/>
        <v/>
      </c>
      <c r="AB908" t="str">
        <f t="shared" si="110"/>
        <v/>
      </c>
      <c r="AC908" t="str">
        <f t="shared" si="112"/>
        <v/>
      </c>
      <c r="AD908">
        <f t="shared" si="111"/>
        <v>0</v>
      </c>
    </row>
    <row r="909" spans="1:30" ht="18.75" customHeight="1" x14ac:dyDescent="0.4">
      <c r="A909" s="82" t="str">
        <f t="shared" si="108"/>
        <v/>
      </c>
      <c r="B909" s="61" t="s">
        <v>1304</v>
      </c>
      <c r="C909" s="94" t="s">
        <v>3863</v>
      </c>
      <c r="D909" s="95" t="s">
        <v>3861</v>
      </c>
      <c r="E909" s="94" t="s">
        <v>3862</v>
      </c>
      <c r="F909" s="62"/>
      <c r="G909" s="62"/>
      <c r="H909" s="63"/>
      <c r="I909" s="62"/>
      <c r="J909" s="62"/>
      <c r="K909" s="64" t="str">
        <f t="shared" si="109"/>
        <v/>
      </c>
      <c r="L909" s="65"/>
      <c r="Y909" t="str">
        <f t="shared" si="113"/>
        <v/>
      </c>
      <c r="AB909" t="str">
        <f t="shared" si="110"/>
        <v/>
      </c>
      <c r="AC909" t="str">
        <f t="shared" si="112"/>
        <v/>
      </c>
      <c r="AD909">
        <f t="shared" si="111"/>
        <v>0</v>
      </c>
    </row>
    <row r="910" spans="1:30" ht="18.75" customHeight="1" x14ac:dyDescent="0.4">
      <c r="A910" s="82" t="str">
        <f t="shared" si="108"/>
        <v/>
      </c>
      <c r="B910" s="61" t="s">
        <v>1305</v>
      </c>
      <c r="C910" s="94" t="s">
        <v>3864</v>
      </c>
      <c r="D910" s="95" t="s">
        <v>3865</v>
      </c>
      <c r="E910" s="94" t="s">
        <v>3866</v>
      </c>
      <c r="F910" s="62"/>
      <c r="G910" s="62"/>
      <c r="H910" s="63"/>
      <c r="I910" s="62"/>
      <c r="J910" s="62"/>
      <c r="K910" s="64" t="str">
        <f t="shared" si="109"/>
        <v/>
      </c>
      <c r="L910" s="65"/>
      <c r="Y910" t="str">
        <f t="shared" si="113"/>
        <v/>
      </c>
      <c r="AB910" t="str">
        <f t="shared" si="110"/>
        <v/>
      </c>
      <c r="AC910" t="str">
        <f t="shared" si="112"/>
        <v/>
      </c>
      <c r="AD910">
        <f t="shared" si="111"/>
        <v>0</v>
      </c>
    </row>
    <row r="911" spans="1:30" ht="18.75" customHeight="1" x14ac:dyDescent="0.4">
      <c r="A911" s="82" t="str">
        <f t="shared" si="108"/>
        <v/>
      </c>
      <c r="B911" s="61" t="s">
        <v>1306</v>
      </c>
      <c r="C911" s="94" t="s">
        <v>3867</v>
      </c>
      <c r="D911" s="95" t="s">
        <v>3868</v>
      </c>
      <c r="E911" s="94" t="s">
        <v>2207</v>
      </c>
      <c r="F911" s="62"/>
      <c r="G911" s="62"/>
      <c r="H911" s="63"/>
      <c r="I911" s="62"/>
      <c r="J911" s="62"/>
      <c r="K911" s="64" t="str">
        <f t="shared" si="109"/>
        <v/>
      </c>
      <c r="L911" s="65"/>
      <c r="Y911" t="str">
        <f t="shared" si="113"/>
        <v/>
      </c>
      <c r="AB911" t="str">
        <f t="shared" si="110"/>
        <v/>
      </c>
      <c r="AC911" t="str">
        <f t="shared" si="112"/>
        <v/>
      </c>
      <c r="AD911">
        <f t="shared" si="111"/>
        <v>0</v>
      </c>
    </row>
    <row r="912" spans="1:30" ht="18.75" customHeight="1" x14ac:dyDescent="0.4">
      <c r="A912" s="82" t="str">
        <f t="shared" si="108"/>
        <v/>
      </c>
      <c r="B912" s="61" t="s">
        <v>1307</v>
      </c>
      <c r="C912" s="94" t="s">
        <v>3869</v>
      </c>
      <c r="D912" s="95" t="s">
        <v>2349</v>
      </c>
      <c r="E912" s="94" t="s">
        <v>2348</v>
      </c>
      <c r="F912" s="62"/>
      <c r="G912" s="62"/>
      <c r="H912" s="63"/>
      <c r="I912" s="62"/>
      <c r="J912" s="62"/>
      <c r="K912" s="64" t="str">
        <f t="shared" si="109"/>
        <v/>
      </c>
      <c r="L912" s="65"/>
      <c r="Y912" t="str">
        <f t="shared" si="113"/>
        <v/>
      </c>
      <c r="AB912" t="str">
        <f t="shared" si="110"/>
        <v/>
      </c>
      <c r="AC912" t="str">
        <f t="shared" si="112"/>
        <v/>
      </c>
      <c r="AD912">
        <f t="shared" si="111"/>
        <v>0</v>
      </c>
    </row>
    <row r="913" spans="1:30" ht="18.75" customHeight="1" x14ac:dyDescent="0.4">
      <c r="A913" s="82" t="str">
        <f t="shared" si="108"/>
        <v/>
      </c>
      <c r="B913" s="61" t="s">
        <v>1308</v>
      </c>
      <c r="C913" s="94" t="s">
        <v>3870</v>
      </c>
      <c r="D913" s="95" t="s">
        <v>269</v>
      </c>
      <c r="E913" s="94" t="s">
        <v>270</v>
      </c>
      <c r="F913" s="62"/>
      <c r="G913" s="62"/>
      <c r="H913" s="63"/>
      <c r="I913" s="62"/>
      <c r="J913" s="62"/>
      <c r="K913" s="64" t="str">
        <f t="shared" ref="K913:K921" si="114">IF(AD913&gt;=1,"★","")</f>
        <v/>
      </c>
      <c r="L913" s="65"/>
      <c r="Y913" t="str">
        <f t="shared" si="113"/>
        <v/>
      </c>
      <c r="AB913" t="str">
        <f t="shared" si="110"/>
        <v/>
      </c>
      <c r="AC913" t="str">
        <f t="shared" si="112"/>
        <v/>
      </c>
      <c r="AD913">
        <f t="shared" si="111"/>
        <v>0</v>
      </c>
    </row>
    <row r="914" spans="1:30" ht="18.75" customHeight="1" x14ac:dyDescent="0.4">
      <c r="A914" s="82" t="str">
        <f t="shared" ref="A914:A921" si="115">IF(COUNTA(F914:J914)&gt;4,"★","")</f>
        <v/>
      </c>
      <c r="B914" s="61" t="s">
        <v>1309</v>
      </c>
      <c r="C914" s="94" t="s">
        <v>3871</v>
      </c>
      <c r="D914" s="95" t="s">
        <v>242</v>
      </c>
      <c r="E914" s="94" t="s">
        <v>271</v>
      </c>
      <c r="F914" s="62"/>
      <c r="G914" s="62"/>
      <c r="H914" s="63"/>
      <c r="I914" s="62"/>
      <c r="J914" s="62"/>
      <c r="K914" s="64" t="str">
        <f t="shared" si="114"/>
        <v/>
      </c>
      <c r="L914" s="65"/>
      <c r="Y914" t="str">
        <f t="shared" si="113"/>
        <v/>
      </c>
      <c r="AB914" t="str">
        <f t="shared" si="110"/>
        <v/>
      </c>
      <c r="AC914" t="str">
        <f t="shared" si="112"/>
        <v/>
      </c>
      <c r="AD914">
        <f t="shared" si="111"/>
        <v>0</v>
      </c>
    </row>
    <row r="915" spans="1:30" ht="18.75" customHeight="1" x14ac:dyDescent="0.4">
      <c r="A915" s="82" t="str">
        <f t="shared" si="115"/>
        <v/>
      </c>
      <c r="B915" s="61" t="s">
        <v>1310</v>
      </c>
      <c r="C915" s="94" t="s">
        <v>3872</v>
      </c>
      <c r="D915" s="95" t="s">
        <v>3873</v>
      </c>
      <c r="E915" s="94" t="s">
        <v>272</v>
      </c>
      <c r="F915" s="62"/>
      <c r="G915" s="62"/>
      <c r="H915" s="63"/>
      <c r="I915" s="62"/>
      <c r="J915" s="62"/>
      <c r="K915" s="64" t="str">
        <f t="shared" si="114"/>
        <v/>
      </c>
      <c r="L915" s="65"/>
      <c r="Y915" t="str">
        <f t="shared" si="113"/>
        <v/>
      </c>
      <c r="AB915" t="str">
        <f t="shared" si="110"/>
        <v/>
      </c>
      <c r="AC915" t="str">
        <f t="shared" si="112"/>
        <v/>
      </c>
      <c r="AD915">
        <f t="shared" si="111"/>
        <v>0</v>
      </c>
    </row>
    <row r="916" spans="1:30" ht="18.75" customHeight="1" x14ac:dyDescent="0.4">
      <c r="A916" s="82" t="str">
        <f t="shared" si="115"/>
        <v/>
      </c>
      <c r="B916" s="61" t="s">
        <v>1311</v>
      </c>
      <c r="C916" s="94" t="s">
        <v>3874</v>
      </c>
      <c r="D916" s="95" t="s">
        <v>3873</v>
      </c>
      <c r="E916" s="94" t="s">
        <v>272</v>
      </c>
      <c r="F916" s="62"/>
      <c r="G916" s="62"/>
      <c r="H916" s="63"/>
      <c r="I916" s="62"/>
      <c r="J916" s="62"/>
      <c r="K916" s="64" t="str">
        <f t="shared" si="114"/>
        <v/>
      </c>
      <c r="L916" s="65"/>
      <c r="Y916" t="str">
        <f t="shared" si="113"/>
        <v/>
      </c>
      <c r="AB916" t="str">
        <f t="shared" si="110"/>
        <v/>
      </c>
      <c r="AC916" t="str">
        <f t="shared" si="112"/>
        <v/>
      </c>
      <c r="AD916">
        <f t="shared" si="111"/>
        <v>0</v>
      </c>
    </row>
    <row r="917" spans="1:30" ht="18.75" customHeight="1" x14ac:dyDescent="0.4">
      <c r="A917" s="82" t="str">
        <f t="shared" si="115"/>
        <v/>
      </c>
      <c r="B917" s="61" t="s">
        <v>1312</v>
      </c>
      <c r="C917" s="94" t="s">
        <v>3875</v>
      </c>
      <c r="D917" s="95" t="s">
        <v>3873</v>
      </c>
      <c r="E917" s="94" t="s">
        <v>272</v>
      </c>
      <c r="F917" s="62"/>
      <c r="G917" s="62"/>
      <c r="H917" s="63"/>
      <c r="I917" s="62"/>
      <c r="J917" s="62"/>
      <c r="K917" s="64" t="str">
        <f t="shared" si="114"/>
        <v/>
      </c>
      <c r="L917" s="65"/>
      <c r="Y917" t="str">
        <f t="shared" si="113"/>
        <v/>
      </c>
      <c r="AB917" t="str">
        <f t="shared" si="110"/>
        <v/>
      </c>
      <c r="AC917" t="str">
        <f t="shared" si="112"/>
        <v/>
      </c>
      <c r="AD917">
        <f t="shared" si="111"/>
        <v>0</v>
      </c>
    </row>
    <row r="918" spans="1:30" ht="18.75" customHeight="1" x14ac:dyDescent="0.4">
      <c r="A918" s="82" t="str">
        <f t="shared" si="115"/>
        <v/>
      </c>
      <c r="B918" s="61" t="s">
        <v>1313</v>
      </c>
      <c r="C918" s="94" t="s">
        <v>3876</v>
      </c>
      <c r="D918" s="95" t="s">
        <v>273</v>
      </c>
      <c r="E918" s="94" t="s">
        <v>274</v>
      </c>
      <c r="F918" s="62"/>
      <c r="G918" s="62"/>
      <c r="H918" s="63"/>
      <c r="I918" s="62"/>
      <c r="J918" s="62"/>
      <c r="K918" s="64" t="str">
        <f t="shared" si="114"/>
        <v/>
      </c>
      <c r="L918" s="65"/>
      <c r="Y918" t="str">
        <f t="shared" si="113"/>
        <v/>
      </c>
      <c r="AB918" t="str">
        <f t="shared" si="110"/>
        <v/>
      </c>
      <c r="AC918" t="str">
        <f t="shared" si="112"/>
        <v/>
      </c>
      <c r="AD918">
        <f t="shared" si="111"/>
        <v>0</v>
      </c>
    </row>
    <row r="919" spans="1:30" ht="18.75" customHeight="1" x14ac:dyDescent="0.4">
      <c r="A919" s="82" t="str">
        <f t="shared" si="115"/>
        <v/>
      </c>
      <c r="B919" s="61" t="s">
        <v>1314</v>
      </c>
      <c r="C919" s="94" t="s">
        <v>3877</v>
      </c>
      <c r="D919" s="95" t="s">
        <v>275</v>
      </c>
      <c r="E919" s="94" t="s">
        <v>276</v>
      </c>
      <c r="F919" s="62"/>
      <c r="G919" s="62"/>
      <c r="H919" s="63"/>
      <c r="I919" s="62"/>
      <c r="J919" s="62"/>
      <c r="K919" s="64" t="str">
        <f t="shared" si="114"/>
        <v/>
      </c>
      <c r="L919" s="65"/>
      <c r="Y919" t="str">
        <f t="shared" si="113"/>
        <v/>
      </c>
      <c r="AB919" t="str">
        <f t="shared" si="110"/>
        <v/>
      </c>
      <c r="AC919" t="str">
        <f t="shared" si="112"/>
        <v/>
      </c>
      <c r="AD919">
        <f t="shared" si="111"/>
        <v>0</v>
      </c>
    </row>
    <row r="920" spans="1:30" ht="18.75" customHeight="1" x14ac:dyDescent="0.4">
      <c r="A920" s="82" t="str">
        <f t="shared" si="115"/>
        <v/>
      </c>
      <c r="B920" s="61" t="s">
        <v>1315</v>
      </c>
      <c r="C920" s="94" t="s">
        <v>3878</v>
      </c>
      <c r="D920" s="95" t="s">
        <v>277</v>
      </c>
      <c r="E920" s="94" t="s">
        <v>278</v>
      </c>
      <c r="F920" s="62"/>
      <c r="G920" s="62"/>
      <c r="H920" s="63"/>
      <c r="I920" s="62"/>
      <c r="J920" s="62"/>
      <c r="K920" s="64" t="str">
        <f t="shared" si="114"/>
        <v/>
      </c>
      <c r="L920" s="65"/>
      <c r="Y920" t="str">
        <f t="shared" si="113"/>
        <v/>
      </c>
      <c r="AB920" t="str">
        <f t="shared" si="110"/>
        <v/>
      </c>
      <c r="AC920" t="str">
        <f t="shared" si="112"/>
        <v/>
      </c>
      <c r="AD920">
        <f t="shared" si="111"/>
        <v>0</v>
      </c>
    </row>
    <row r="921" spans="1:30" ht="18.75" customHeight="1" x14ac:dyDescent="0.4">
      <c r="A921" s="82" t="str">
        <f t="shared" si="115"/>
        <v/>
      </c>
      <c r="B921" s="61" t="s">
        <v>1316</v>
      </c>
      <c r="C921" s="94" t="s">
        <v>3879</v>
      </c>
      <c r="D921" s="95" t="s">
        <v>277</v>
      </c>
      <c r="E921" s="94" t="s">
        <v>278</v>
      </c>
      <c r="F921" s="62"/>
      <c r="G921" s="62"/>
      <c r="H921" s="63"/>
      <c r="I921" s="62"/>
      <c r="J921" s="62"/>
      <c r="K921" s="64" t="str">
        <f t="shared" si="114"/>
        <v/>
      </c>
      <c r="L921" s="65"/>
      <c r="Y921" t="str">
        <f t="shared" si="113"/>
        <v/>
      </c>
      <c r="AB921" t="str">
        <f t="shared" si="110"/>
        <v/>
      </c>
      <c r="AC921" t="str">
        <f t="shared" si="112"/>
        <v/>
      </c>
      <c r="AD921">
        <f t="shared" si="111"/>
        <v>0</v>
      </c>
    </row>
    <row r="922" spans="1:30" ht="18.75" customHeight="1" thickBot="1" x14ac:dyDescent="0.45">
      <c r="A922" s="83" t="str">
        <f>IF(COUNTA(F922:J922)&gt;4,"★","")</f>
        <v/>
      </c>
      <c r="B922" s="66" t="s">
        <v>1317</v>
      </c>
      <c r="C922" s="99" t="s">
        <v>3880</v>
      </c>
      <c r="D922" s="100" t="s">
        <v>277</v>
      </c>
      <c r="E922" s="99" t="s">
        <v>278</v>
      </c>
      <c r="F922" s="67"/>
      <c r="G922" s="67"/>
      <c r="H922" s="68"/>
      <c r="I922" s="67"/>
      <c r="J922" s="67"/>
      <c r="K922" s="69" t="str">
        <f t="shared" ref="K922:K978" si="116">IF(AD922&gt;=1,"★","")</f>
        <v/>
      </c>
      <c r="L922" s="70"/>
      <c r="Y922" t="str">
        <f t="shared" si="113"/>
        <v/>
      </c>
      <c r="AB922" t="str">
        <f t="shared" si="110"/>
        <v/>
      </c>
      <c r="AC922" t="str">
        <f t="shared" si="112"/>
        <v/>
      </c>
      <c r="AD922">
        <f t="shared" si="111"/>
        <v>0</v>
      </c>
    </row>
    <row r="923" spans="1:30" ht="18.75" customHeight="1" x14ac:dyDescent="0.4">
      <c r="A923" s="84" t="str">
        <f t="shared" ref="A923:A979" si="117">IF(COUNTA(F923:J923)&gt;4,"★","")</f>
        <v/>
      </c>
      <c r="B923" s="71" t="s">
        <v>1318</v>
      </c>
      <c r="C923" s="101" t="s">
        <v>3881</v>
      </c>
      <c r="D923" s="102" t="s">
        <v>279</v>
      </c>
      <c r="E923" s="101" t="s">
        <v>3882</v>
      </c>
      <c r="F923" s="86"/>
      <c r="G923" s="86"/>
      <c r="H923" s="89"/>
      <c r="I923" s="86"/>
      <c r="J923" s="86"/>
      <c r="K923" s="72" t="str">
        <f t="shared" si="116"/>
        <v/>
      </c>
      <c r="L923" s="73"/>
      <c r="Y923" t="str">
        <f t="shared" si="113"/>
        <v/>
      </c>
      <c r="AB923" t="str">
        <f t="shared" si="110"/>
        <v/>
      </c>
      <c r="AC923" t="str">
        <f t="shared" si="112"/>
        <v/>
      </c>
      <c r="AD923">
        <f t="shared" si="111"/>
        <v>0</v>
      </c>
    </row>
    <row r="924" spans="1:30" ht="18.75" customHeight="1" x14ac:dyDescent="0.4">
      <c r="A924" s="82" t="str">
        <f t="shared" si="117"/>
        <v/>
      </c>
      <c r="B924" s="61" t="s">
        <v>1319</v>
      </c>
      <c r="C924" s="94" t="s">
        <v>3883</v>
      </c>
      <c r="D924" s="95" t="s">
        <v>279</v>
      </c>
      <c r="E924" s="94" t="s">
        <v>3882</v>
      </c>
      <c r="F924" s="62"/>
      <c r="G924" s="62"/>
      <c r="H924" s="63"/>
      <c r="I924" s="62"/>
      <c r="J924" s="62"/>
      <c r="K924" s="64" t="str">
        <f t="shared" si="116"/>
        <v/>
      </c>
      <c r="L924" s="65"/>
      <c r="Y924" t="str">
        <f t="shared" si="113"/>
        <v/>
      </c>
      <c r="AB924" t="str">
        <f t="shared" si="110"/>
        <v/>
      </c>
      <c r="AC924" t="str">
        <f t="shared" si="112"/>
        <v/>
      </c>
      <c r="AD924">
        <f t="shared" si="111"/>
        <v>0</v>
      </c>
    </row>
    <row r="925" spans="1:30" ht="18.75" customHeight="1" x14ac:dyDescent="0.4">
      <c r="A925" s="82" t="str">
        <f t="shared" si="117"/>
        <v/>
      </c>
      <c r="B925" s="61" t="s">
        <v>1320</v>
      </c>
      <c r="C925" s="94" t="s">
        <v>3884</v>
      </c>
      <c r="D925" s="95" t="s">
        <v>2208</v>
      </c>
      <c r="E925" s="94" t="s">
        <v>3885</v>
      </c>
      <c r="F925" s="62"/>
      <c r="G925" s="62"/>
      <c r="H925" s="63"/>
      <c r="I925" s="62"/>
      <c r="J925" s="62"/>
      <c r="K925" s="64" t="str">
        <f t="shared" si="116"/>
        <v/>
      </c>
      <c r="L925" s="65"/>
      <c r="Y925" t="str">
        <f t="shared" si="113"/>
        <v/>
      </c>
      <c r="AB925" t="str">
        <f t="shared" si="110"/>
        <v/>
      </c>
      <c r="AC925" t="str">
        <f t="shared" si="112"/>
        <v/>
      </c>
      <c r="AD925">
        <f t="shared" si="111"/>
        <v>0</v>
      </c>
    </row>
    <row r="926" spans="1:30" ht="18.75" customHeight="1" x14ac:dyDescent="0.4">
      <c r="A926" s="82" t="str">
        <f t="shared" si="117"/>
        <v/>
      </c>
      <c r="B926" s="61" t="s">
        <v>1321</v>
      </c>
      <c r="C926" s="94" t="s">
        <v>3886</v>
      </c>
      <c r="D926" s="95" t="s">
        <v>3887</v>
      </c>
      <c r="E926" s="94" t="s">
        <v>3888</v>
      </c>
      <c r="F926" s="62"/>
      <c r="G926" s="62"/>
      <c r="H926" s="63"/>
      <c r="I926" s="62"/>
      <c r="J926" s="62"/>
      <c r="K926" s="64" t="str">
        <f t="shared" si="116"/>
        <v/>
      </c>
      <c r="L926" s="65"/>
      <c r="Y926" t="str">
        <f t="shared" si="113"/>
        <v/>
      </c>
      <c r="AB926" t="str">
        <f t="shared" si="110"/>
        <v/>
      </c>
      <c r="AC926" t="str">
        <f t="shared" si="112"/>
        <v/>
      </c>
      <c r="AD926">
        <f t="shared" si="111"/>
        <v>0</v>
      </c>
    </row>
    <row r="927" spans="1:30" ht="18.75" customHeight="1" x14ac:dyDescent="0.4">
      <c r="A927" s="82" t="str">
        <f t="shared" si="117"/>
        <v/>
      </c>
      <c r="B927" s="61" t="s">
        <v>1322</v>
      </c>
      <c r="C927" s="94" t="s">
        <v>3889</v>
      </c>
      <c r="D927" s="95" t="s">
        <v>3890</v>
      </c>
      <c r="E927" s="94" t="s">
        <v>280</v>
      </c>
      <c r="F927" s="62"/>
      <c r="G927" s="62"/>
      <c r="H927" s="63"/>
      <c r="I927" s="62"/>
      <c r="J927" s="62"/>
      <c r="K927" s="64" t="str">
        <f t="shared" si="116"/>
        <v/>
      </c>
      <c r="L927" s="65"/>
      <c r="Y927" t="str">
        <f t="shared" si="113"/>
        <v/>
      </c>
      <c r="AB927" t="str">
        <f t="shared" si="110"/>
        <v/>
      </c>
      <c r="AC927" t="str">
        <f t="shared" si="112"/>
        <v/>
      </c>
      <c r="AD927">
        <f t="shared" si="111"/>
        <v>0</v>
      </c>
    </row>
    <row r="928" spans="1:30" ht="18.75" customHeight="1" x14ac:dyDescent="0.4">
      <c r="A928" s="82" t="str">
        <f t="shared" si="117"/>
        <v/>
      </c>
      <c r="B928" s="61" t="s">
        <v>1323</v>
      </c>
      <c r="C928" s="94" t="s">
        <v>3891</v>
      </c>
      <c r="D928" s="95" t="s">
        <v>3892</v>
      </c>
      <c r="E928" s="94" t="s">
        <v>3893</v>
      </c>
      <c r="F928" s="62"/>
      <c r="G928" s="62"/>
      <c r="H928" s="63"/>
      <c r="I928" s="62"/>
      <c r="J928" s="62"/>
      <c r="K928" s="64" t="str">
        <f t="shared" si="116"/>
        <v/>
      </c>
      <c r="L928" s="65"/>
      <c r="Y928" t="str">
        <f t="shared" si="113"/>
        <v/>
      </c>
      <c r="AB928" t="str">
        <f t="shared" si="110"/>
        <v/>
      </c>
      <c r="AC928" t="str">
        <f t="shared" si="112"/>
        <v/>
      </c>
      <c r="AD928">
        <f t="shared" si="111"/>
        <v>0</v>
      </c>
    </row>
    <row r="929" spans="1:30" ht="18.75" customHeight="1" x14ac:dyDescent="0.4">
      <c r="A929" s="82" t="str">
        <f t="shared" si="117"/>
        <v/>
      </c>
      <c r="B929" s="61" t="s">
        <v>1324</v>
      </c>
      <c r="C929" s="94" t="s">
        <v>3894</v>
      </c>
      <c r="D929" s="95" t="s">
        <v>3895</v>
      </c>
      <c r="E929" s="94" t="s">
        <v>3896</v>
      </c>
      <c r="F929" s="62"/>
      <c r="G929" s="62"/>
      <c r="H929" s="63"/>
      <c r="I929" s="62"/>
      <c r="J929" s="62"/>
      <c r="K929" s="64" t="str">
        <f t="shared" si="116"/>
        <v/>
      </c>
      <c r="L929" s="65"/>
      <c r="Y929" t="str">
        <f t="shared" si="113"/>
        <v/>
      </c>
      <c r="AB929" t="str">
        <f t="shared" si="110"/>
        <v/>
      </c>
      <c r="AC929" t="str">
        <f t="shared" si="112"/>
        <v/>
      </c>
      <c r="AD929">
        <f t="shared" si="111"/>
        <v>0</v>
      </c>
    </row>
    <row r="930" spans="1:30" ht="18.75" customHeight="1" x14ac:dyDescent="0.4">
      <c r="A930" s="82" t="str">
        <f t="shared" si="117"/>
        <v/>
      </c>
      <c r="B930" s="61" t="s">
        <v>1325</v>
      </c>
      <c r="C930" s="94" t="s">
        <v>3897</v>
      </c>
      <c r="D930" s="95" t="s">
        <v>129</v>
      </c>
      <c r="E930" s="94" t="s">
        <v>138</v>
      </c>
      <c r="F930" s="62"/>
      <c r="G930" s="62"/>
      <c r="H930" s="63"/>
      <c r="I930" s="62"/>
      <c r="J930" s="62"/>
      <c r="K930" s="64" t="str">
        <f t="shared" si="116"/>
        <v/>
      </c>
      <c r="L930" s="65"/>
      <c r="Y930" t="str">
        <f t="shared" si="113"/>
        <v/>
      </c>
      <c r="AB930" t="str">
        <f t="shared" si="110"/>
        <v/>
      </c>
      <c r="AC930" t="str">
        <f t="shared" si="112"/>
        <v/>
      </c>
      <c r="AD930">
        <f t="shared" si="111"/>
        <v>0</v>
      </c>
    </row>
    <row r="931" spans="1:30" ht="18.75" customHeight="1" x14ac:dyDescent="0.4">
      <c r="A931" s="82" t="str">
        <f t="shared" si="117"/>
        <v/>
      </c>
      <c r="B931" s="61" t="s">
        <v>1326</v>
      </c>
      <c r="C931" s="94" t="s">
        <v>3898</v>
      </c>
      <c r="D931" s="95" t="s">
        <v>129</v>
      </c>
      <c r="E931" s="94" t="s">
        <v>138</v>
      </c>
      <c r="F931" s="62"/>
      <c r="G931" s="62"/>
      <c r="H931" s="63"/>
      <c r="I931" s="62"/>
      <c r="J931" s="62"/>
      <c r="K931" s="64" t="str">
        <f t="shared" si="116"/>
        <v/>
      </c>
      <c r="L931" s="65"/>
      <c r="Y931" t="str">
        <f t="shared" si="113"/>
        <v/>
      </c>
      <c r="AB931" t="str">
        <f t="shared" si="110"/>
        <v/>
      </c>
      <c r="AC931" t="str">
        <f t="shared" si="112"/>
        <v/>
      </c>
      <c r="AD931">
        <f t="shared" si="111"/>
        <v>0</v>
      </c>
    </row>
    <row r="932" spans="1:30" ht="18.75" customHeight="1" x14ac:dyDescent="0.4">
      <c r="A932" s="82" t="str">
        <f t="shared" si="117"/>
        <v/>
      </c>
      <c r="B932" s="61" t="s">
        <v>1327</v>
      </c>
      <c r="C932" s="94" t="s">
        <v>3899</v>
      </c>
      <c r="D932" s="95" t="s">
        <v>131</v>
      </c>
      <c r="E932" s="94" t="s">
        <v>3900</v>
      </c>
      <c r="F932" s="62"/>
      <c r="G932" s="62"/>
      <c r="H932" s="63"/>
      <c r="I932" s="62"/>
      <c r="J932" s="62"/>
      <c r="K932" s="64" t="str">
        <f t="shared" si="116"/>
        <v/>
      </c>
      <c r="L932" s="65"/>
      <c r="Y932" t="str">
        <f t="shared" si="113"/>
        <v/>
      </c>
      <c r="AB932" t="str">
        <f t="shared" si="110"/>
        <v/>
      </c>
      <c r="AC932" t="str">
        <f t="shared" si="112"/>
        <v/>
      </c>
      <c r="AD932">
        <f t="shared" si="111"/>
        <v>0</v>
      </c>
    </row>
    <row r="933" spans="1:30" ht="18.75" customHeight="1" x14ac:dyDescent="0.4">
      <c r="A933" s="82" t="str">
        <f t="shared" si="117"/>
        <v/>
      </c>
      <c r="B933" s="61" t="s">
        <v>1328</v>
      </c>
      <c r="C933" s="94" t="s">
        <v>3901</v>
      </c>
      <c r="D933" s="95" t="s">
        <v>130</v>
      </c>
      <c r="E933" s="94" t="s">
        <v>281</v>
      </c>
      <c r="F933" s="62"/>
      <c r="G933" s="62"/>
      <c r="H933" s="63"/>
      <c r="I933" s="62"/>
      <c r="J933" s="62"/>
      <c r="K933" s="64" t="str">
        <f t="shared" si="116"/>
        <v/>
      </c>
      <c r="L933" s="65"/>
      <c r="Y933" t="str">
        <f t="shared" si="113"/>
        <v/>
      </c>
      <c r="AB933" t="str">
        <f t="shared" si="110"/>
        <v/>
      </c>
      <c r="AC933" t="str">
        <f t="shared" si="112"/>
        <v/>
      </c>
      <c r="AD933">
        <f t="shared" si="111"/>
        <v>0</v>
      </c>
    </row>
    <row r="934" spans="1:30" ht="18.75" customHeight="1" x14ac:dyDescent="0.4">
      <c r="A934" s="82" t="str">
        <f t="shared" si="117"/>
        <v/>
      </c>
      <c r="B934" s="61" t="s">
        <v>1329</v>
      </c>
      <c r="C934" s="94" t="s">
        <v>3902</v>
      </c>
      <c r="D934" s="95" t="s">
        <v>282</v>
      </c>
      <c r="E934" s="94" t="s">
        <v>3903</v>
      </c>
      <c r="F934" s="62"/>
      <c r="G934" s="62"/>
      <c r="H934" s="63"/>
      <c r="I934" s="62"/>
      <c r="J934" s="62"/>
      <c r="K934" s="64" t="str">
        <f t="shared" si="116"/>
        <v/>
      </c>
      <c r="L934" s="65"/>
      <c r="Y934" t="str">
        <f t="shared" si="113"/>
        <v/>
      </c>
      <c r="AB934" t="str">
        <f t="shared" si="110"/>
        <v/>
      </c>
      <c r="AC934" t="str">
        <f t="shared" si="112"/>
        <v/>
      </c>
      <c r="AD934">
        <f t="shared" si="111"/>
        <v>0</v>
      </c>
    </row>
    <row r="935" spans="1:30" ht="18.75" customHeight="1" x14ac:dyDescent="0.4">
      <c r="A935" s="82" t="str">
        <f t="shared" si="117"/>
        <v/>
      </c>
      <c r="B935" s="61" t="s">
        <v>1330</v>
      </c>
      <c r="C935" s="94" t="s">
        <v>3904</v>
      </c>
      <c r="D935" s="95" t="s">
        <v>283</v>
      </c>
      <c r="E935" s="94" t="s">
        <v>284</v>
      </c>
      <c r="F935" s="62"/>
      <c r="G935" s="62"/>
      <c r="H935" s="63"/>
      <c r="I935" s="62"/>
      <c r="J935" s="62"/>
      <c r="K935" s="64" t="str">
        <f t="shared" si="116"/>
        <v/>
      </c>
      <c r="L935" s="65"/>
      <c r="Y935" t="str">
        <f t="shared" si="113"/>
        <v/>
      </c>
      <c r="AB935" t="str">
        <f t="shared" si="110"/>
        <v/>
      </c>
      <c r="AC935" t="str">
        <f t="shared" si="112"/>
        <v/>
      </c>
      <c r="AD935">
        <f t="shared" si="111"/>
        <v>0</v>
      </c>
    </row>
    <row r="936" spans="1:30" ht="18.75" customHeight="1" x14ac:dyDescent="0.4">
      <c r="A936" s="82" t="str">
        <f t="shared" si="117"/>
        <v/>
      </c>
      <c r="B936" s="61" t="s">
        <v>1331</v>
      </c>
      <c r="C936" s="94" t="s">
        <v>3905</v>
      </c>
      <c r="D936" s="95" t="s">
        <v>285</v>
      </c>
      <c r="E936" s="94" t="s">
        <v>286</v>
      </c>
      <c r="F936" s="62"/>
      <c r="G936" s="62"/>
      <c r="H936" s="63"/>
      <c r="I936" s="62"/>
      <c r="J936" s="62"/>
      <c r="K936" s="64" t="str">
        <f t="shared" si="116"/>
        <v/>
      </c>
      <c r="L936" s="65"/>
      <c r="Y936" t="str">
        <f t="shared" si="113"/>
        <v/>
      </c>
      <c r="AB936" t="str">
        <f t="shared" si="110"/>
        <v/>
      </c>
      <c r="AC936" t="str">
        <f t="shared" si="112"/>
        <v/>
      </c>
      <c r="AD936">
        <f t="shared" si="111"/>
        <v>0</v>
      </c>
    </row>
    <row r="937" spans="1:30" ht="18.75" customHeight="1" x14ac:dyDescent="0.4">
      <c r="A937" s="82" t="str">
        <f t="shared" si="117"/>
        <v/>
      </c>
      <c r="B937" s="61" t="s">
        <v>1332</v>
      </c>
      <c r="C937" s="94" t="s">
        <v>3906</v>
      </c>
      <c r="D937" s="95" t="s">
        <v>287</v>
      </c>
      <c r="E937" s="94" t="s">
        <v>288</v>
      </c>
      <c r="F937" s="62"/>
      <c r="G937" s="62"/>
      <c r="H937" s="63"/>
      <c r="I937" s="62"/>
      <c r="J937" s="62"/>
      <c r="K937" s="64" t="str">
        <f t="shared" si="116"/>
        <v/>
      </c>
      <c r="L937" s="65"/>
      <c r="Y937" t="str">
        <f t="shared" si="113"/>
        <v/>
      </c>
      <c r="AB937" t="str">
        <f t="shared" si="110"/>
        <v/>
      </c>
      <c r="AC937" t="str">
        <f t="shared" si="112"/>
        <v/>
      </c>
      <c r="AD937">
        <f t="shared" si="111"/>
        <v>0</v>
      </c>
    </row>
    <row r="938" spans="1:30" ht="18.75" customHeight="1" x14ac:dyDescent="0.4">
      <c r="A938" s="82" t="str">
        <f t="shared" si="117"/>
        <v/>
      </c>
      <c r="B938" s="61" t="s">
        <v>1333</v>
      </c>
      <c r="C938" s="94" t="s">
        <v>3907</v>
      </c>
      <c r="D938" s="95" t="s">
        <v>287</v>
      </c>
      <c r="E938" s="94" t="s">
        <v>288</v>
      </c>
      <c r="F938" s="62"/>
      <c r="G938" s="62"/>
      <c r="H938" s="63"/>
      <c r="I938" s="62"/>
      <c r="J938" s="62"/>
      <c r="K938" s="64" t="str">
        <f t="shared" si="116"/>
        <v/>
      </c>
      <c r="L938" s="65"/>
      <c r="Y938" t="str">
        <f t="shared" si="113"/>
        <v/>
      </c>
      <c r="AB938" t="str">
        <f t="shared" si="110"/>
        <v/>
      </c>
      <c r="AC938" t="str">
        <f t="shared" si="112"/>
        <v/>
      </c>
      <c r="AD938">
        <f t="shared" si="111"/>
        <v>0</v>
      </c>
    </row>
    <row r="939" spans="1:30" ht="18.75" customHeight="1" x14ac:dyDescent="0.4">
      <c r="A939" s="82" t="str">
        <f t="shared" si="117"/>
        <v/>
      </c>
      <c r="B939" s="61" t="s">
        <v>1334</v>
      </c>
      <c r="C939" s="94" t="s">
        <v>3908</v>
      </c>
      <c r="D939" s="95" t="s">
        <v>287</v>
      </c>
      <c r="E939" s="94" t="s">
        <v>288</v>
      </c>
      <c r="F939" s="62"/>
      <c r="G939" s="62"/>
      <c r="H939" s="63"/>
      <c r="I939" s="62"/>
      <c r="J939" s="62"/>
      <c r="K939" s="64" t="str">
        <f t="shared" si="116"/>
        <v/>
      </c>
      <c r="L939" s="65"/>
      <c r="Y939" t="str">
        <f t="shared" si="113"/>
        <v/>
      </c>
      <c r="AB939" t="str">
        <f t="shared" si="110"/>
        <v/>
      </c>
      <c r="AC939" t="str">
        <f t="shared" si="112"/>
        <v/>
      </c>
      <c r="AD939">
        <f t="shared" si="111"/>
        <v>0</v>
      </c>
    </row>
    <row r="940" spans="1:30" ht="18.75" customHeight="1" x14ac:dyDescent="0.4">
      <c r="A940" s="82" t="str">
        <f t="shared" si="117"/>
        <v/>
      </c>
      <c r="B940" s="61" t="s">
        <v>1335</v>
      </c>
      <c r="C940" s="94" t="s">
        <v>3909</v>
      </c>
      <c r="D940" s="95" t="s">
        <v>289</v>
      </c>
      <c r="E940" s="94" t="s">
        <v>290</v>
      </c>
      <c r="F940" s="62"/>
      <c r="G940" s="62"/>
      <c r="H940" s="63"/>
      <c r="I940" s="62"/>
      <c r="J940" s="62"/>
      <c r="K940" s="64" t="str">
        <f t="shared" si="116"/>
        <v/>
      </c>
      <c r="L940" s="65"/>
      <c r="Y940" t="str">
        <f t="shared" si="113"/>
        <v/>
      </c>
      <c r="AB940" t="str">
        <f t="shared" si="110"/>
        <v/>
      </c>
      <c r="AC940" t="str">
        <f t="shared" si="112"/>
        <v/>
      </c>
      <c r="AD940">
        <f t="shared" si="111"/>
        <v>0</v>
      </c>
    </row>
    <row r="941" spans="1:30" ht="18.75" customHeight="1" thickBot="1" x14ac:dyDescent="0.45">
      <c r="A941" s="85" t="str">
        <f t="shared" si="117"/>
        <v/>
      </c>
      <c r="B941" s="74" t="s">
        <v>1336</v>
      </c>
      <c r="C941" s="97" t="s">
        <v>3910</v>
      </c>
      <c r="D941" s="98" t="s">
        <v>289</v>
      </c>
      <c r="E941" s="97" t="s">
        <v>290</v>
      </c>
      <c r="F941" s="87"/>
      <c r="G941" s="87"/>
      <c r="H941" s="88"/>
      <c r="I941" s="87"/>
      <c r="J941" s="87"/>
      <c r="K941" s="75" t="str">
        <f t="shared" si="116"/>
        <v/>
      </c>
      <c r="L941" s="76"/>
      <c r="Y941" t="str">
        <f t="shared" si="113"/>
        <v/>
      </c>
      <c r="AB941" t="str">
        <f t="shared" si="110"/>
        <v/>
      </c>
      <c r="AC941" t="str">
        <f t="shared" si="112"/>
        <v/>
      </c>
      <c r="AD941">
        <f t="shared" si="111"/>
        <v>0</v>
      </c>
    </row>
    <row r="942" spans="1:30" ht="18.75" customHeight="1" x14ac:dyDescent="0.4">
      <c r="A942" s="81" t="str">
        <f t="shared" si="117"/>
        <v/>
      </c>
      <c r="B942" s="55" t="s">
        <v>1337</v>
      </c>
      <c r="C942" s="92" t="s">
        <v>3911</v>
      </c>
      <c r="D942" s="93" t="s">
        <v>3912</v>
      </c>
      <c r="E942" s="92" t="s">
        <v>3913</v>
      </c>
      <c r="F942" s="56"/>
      <c r="G942" s="56"/>
      <c r="H942" s="58"/>
      <c r="I942" s="56"/>
      <c r="J942" s="56"/>
      <c r="K942" s="59" t="str">
        <f t="shared" si="116"/>
        <v/>
      </c>
      <c r="L942" s="60"/>
      <c r="Y942" t="str">
        <f t="shared" si="113"/>
        <v/>
      </c>
      <c r="AB942" t="str">
        <f t="shared" si="110"/>
        <v/>
      </c>
      <c r="AC942" t="str">
        <f t="shared" si="112"/>
        <v/>
      </c>
      <c r="AD942">
        <f t="shared" si="111"/>
        <v>0</v>
      </c>
    </row>
    <row r="943" spans="1:30" ht="18.75" customHeight="1" x14ac:dyDescent="0.4">
      <c r="A943" s="82" t="str">
        <f t="shared" si="117"/>
        <v/>
      </c>
      <c r="B943" s="61" t="s">
        <v>1338</v>
      </c>
      <c r="C943" s="94" t="s">
        <v>3914</v>
      </c>
      <c r="D943" s="95" t="s">
        <v>3915</v>
      </c>
      <c r="E943" s="94" t="s">
        <v>3916</v>
      </c>
      <c r="F943" s="62"/>
      <c r="G943" s="62"/>
      <c r="H943" s="63"/>
      <c r="I943" s="62"/>
      <c r="J943" s="62"/>
      <c r="K943" s="64" t="str">
        <f t="shared" si="116"/>
        <v/>
      </c>
      <c r="L943" s="65"/>
      <c r="Y943" t="str">
        <f t="shared" si="113"/>
        <v/>
      </c>
      <c r="AB943" t="str">
        <f t="shared" si="110"/>
        <v/>
      </c>
      <c r="AC943" t="str">
        <f t="shared" si="112"/>
        <v/>
      </c>
      <c r="AD943">
        <f t="shared" si="111"/>
        <v>0</v>
      </c>
    </row>
    <row r="944" spans="1:30" ht="18.75" customHeight="1" x14ac:dyDescent="0.4">
      <c r="A944" s="82" t="str">
        <f t="shared" si="117"/>
        <v/>
      </c>
      <c r="B944" s="61" t="s">
        <v>1339</v>
      </c>
      <c r="C944" s="94" t="s">
        <v>3917</v>
      </c>
      <c r="D944" s="95" t="s">
        <v>3915</v>
      </c>
      <c r="E944" s="94" t="s">
        <v>3916</v>
      </c>
      <c r="F944" s="62"/>
      <c r="G944" s="62"/>
      <c r="H944" s="63"/>
      <c r="I944" s="62"/>
      <c r="J944" s="62"/>
      <c r="K944" s="64" t="str">
        <f t="shared" si="116"/>
        <v/>
      </c>
      <c r="L944" s="65"/>
      <c r="Y944" t="str">
        <f t="shared" si="113"/>
        <v/>
      </c>
      <c r="AB944" t="str">
        <f t="shared" si="110"/>
        <v/>
      </c>
      <c r="AC944" t="str">
        <f t="shared" si="112"/>
        <v/>
      </c>
      <c r="AD944">
        <f t="shared" si="111"/>
        <v>0</v>
      </c>
    </row>
    <row r="945" spans="1:30" ht="18.75" customHeight="1" x14ac:dyDescent="0.4">
      <c r="A945" s="82" t="str">
        <f t="shared" si="117"/>
        <v/>
      </c>
      <c r="B945" s="61" t="s">
        <v>1340</v>
      </c>
      <c r="C945" s="94" t="s">
        <v>3918</v>
      </c>
      <c r="D945" s="95" t="s">
        <v>3919</v>
      </c>
      <c r="E945" s="94" t="s">
        <v>3920</v>
      </c>
      <c r="F945" s="62"/>
      <c r="G945" s="62"/>
      <c r="H945" s="63"/>
      <c r="I945" s="62"/>
      <c r="J945" s="62"/>
      <c r="K945" s="64" t="str">
        <f t="shared" si="116"/>
        <v/>
      </c>
      <c r="L945" s="65"/>
      <c r="Y945" t="str">
        <f t="shared" si="113"/>
        <v/>
      </c>
      <c r="AB945" t="str">
        <f t="shared" si="110"/>
        <v/>
      </c>
      <c r="AC945" t="str">
        <f t="shared" si="112"/>
        <v/>
      </c>
      <c r="AD945">
        <f t="shared" si="111"/>
        <v>0</v>
      </c>
    </row>
    <row r="946" spans="1:30" ht="18.75" customHeight="1" x14ac:dyDescent="0.4">
      <c r="A946" s="82" t="str">
        <f t="shared" si="117"/>
        <v/>
      </c>
      <c r="B946" s="61" t="s">
        <v>1341</v>
      </c>
      <c r="C946" s="94" t="s">
        <v>3921</v>
      </c>
      <c r="D946" s="95" t="s">
        <v>3922</v>
      </c>
      <c r="E946" s="94" t="s">
        <v>3923</v>
      </c>
      <c r="F946" s="62"/>
      <c r="G946" s="62"/>
      <c r="H946" s="63"/>
      <c r="I946" s="62"/>
      <c r="J946" s="62"/>
      <c r="K946" s="64" t="str">
        <f t="shared" si="116"/>
        <v/>
      </c>
      <c r="L946" s="65"/>
      <c r="Y946" t="str">
        <f t="shared" si="113"/>
        <v/>
      </c>
      <c r="AB946" t="str">
        <f t="shared" si="110"/>
        <v/>
      </c>
      <c r="AC946" t="str">
        <f t="shared" si="112"/>
        <v/>
      </c>
      <c r="AD946">
        <f t="shared" si="111"/>
        <v>0</v>
      </c>
    </row>
    <row r="947" spans="1:30" ht="18.75" customHeight="1" x14ac:dyDescent="0.4">
      <c r="A947" s="82" t="str">
        <f t="shared" si="117"/>
        <v/>
      </c>
      <c r="B947" s="61" t="s">
        <v>1342</v>
      </c>
      <c r="C947" s="94" t="s">
        <v>3924</v>
      </c>
      <c r="D947" s="95" t="s">
        <v>3925</v>
      </c>
      <c r="E947" s="94" t="s">
        <v>3926</v>
      </c>
      <c r="F947" s="62"/>
      <c r="G947" s="62"/>
      <c r="H947" s="63"/>
      <c r="I947" s="62"/>
      <c r="J947" s="62"/>
      <c r="K947" s="64" t="str">
        <f t="shared" si="116"/>
        <v/>
      </c>
      <c r="L947" s="65"/>
      <c r="Y947" t="str">
        <f t="shared" si="113"/>
        <v/>
      </c>
      <c r="AB947" t="str">
        <f t="shared" si="110"/>
        <v/>
      </c>
      <c r="AC947" t="str">
        <f t="shared" si="112"/>
        <v/>
      </c>
      <c r="AD947">
        <f t="shared" si="111"/>
        <v>0</v>
      </c>
    </row>
    <row r="948" spans="1:30" ht="18.75" customHeight="1" x14ac:dyDescent="0.4">
      <c r="A948" s="82" t="str">
        <f t="shared" si="117"/>
        <v/>
      </c>
      <c r="B948" s="61" t="s">
        <v>1343</v>
      </c>
      <c r="C948" s="94" t="s">
        <v>3927</v>
      </c>
      <c r="D948" s="95" t="s">
        <v>291</v>
      </c>
      <c r="E948" s="94" t="s">
        <v>292</v>
      </c>
      <c r="F948" s="62"/>
      <c r="G948" s="62"/>
      <c r="H948" s="63"/>
      <c r="I948" s="62"/>
      <c r="J948" s="62"/>
      <c r="K948" s="64" t="str">
        <f t="shared" si="116"/>
        <v/>
      </c>
      <c r="L948" s="65"/>
      <c r="Y948" t="str">
        <f t="shared" si="113"/>
        <v/>
      </c>
      <c r="AB948" t="str">
        <f t="shared" si="110"/>
        <v/>
      </c>
      <c r="AC948" t="str">
        <f t="shared" si="112"/>
        <v/>
      </c>
      <c r="AD948">
        <f t="shared" si="111"/>
        <v>0</v>
      </c>
    </row>
    <row r="949" spans="1:30" ht="18.75" customHeight="1" x14ac:dyDescent="0.4">
      <c r="A949" s="82" t="str">
        <f t="shared" si="117"/>
        <v/>
      </c>
      <c r="B949" s="61" t="s">
        <v>1344</v>
      </c>
      <c r="C949" s="94" t="s">
        <v>3928</v>
      </c>
      <c r="D949" s="95" t="s">
        <v>291</v>
      </c>
      <c r="E949" s="94" t="s">
        <v>292</v>
      </c>
      <c r="F949" s="62"/>
      <c r="G949" s="62"/>
      <c r="H949" s="63"/>
      <c r="I949" s="62"/>
      <c r="J949" s="62"/>
      <c r="K949" s="64" t="str">
        <f t="shared" si="116"/>
        <v/>
      </c>
      <c r="L949" s="65"/>
      <c r="Y949" t="str">
        <f t="shared" si="113"/>
        <v/>
      </c>
      <c r="AB949" t="str">
        <f t="shared" si="110"/>
        <v/>
      </c>
      <c r="AC949" t="str">
        <f t="shared" si="112"/>
        <v/>
      </c>
      <c r="AD949">
        <f t="shared" si="111"/>
        <v>0</v>
      </c>
    </row>
    <row r="950" spans="1:30" ht="18.75" customHeight="1" x14ac:dyDescent="0.4">
      <c r="A950" s="82" t="str">
        <f t="shared" si="117"/>
        <v/>
      </c>
      <c r="B950" s="61" t="s">
        <v>1345</v>
      </c>
      <c r="C950" s="94" t="s">
        <v>3929</v>
      </c>
      <c r="D950" s="95" t="s">
        <v>291</v>
      </c>
      <c r="E950" s="94" t="s">
        <v>292</v>
      </c>
      <c r="F950" s="62"/>
      <c r="G950" s="62"/>
      <c r="H950" s="63"/>
      <c r="I950" s="62"/>
      <c r="J950" s="62"/>
      <c r="K950" s="64" t="str">
        <f t="shared" si="116"/>
        <v/>
      </c>
      <c r="L950" s="65"/>
      <c r="Y950" t="str">
        <f t="shared" si="113"/>
        <v/>
      </c>
      <c r="AB950" t="str">
        <f t="shared" si="110"/>
        <v/>
      </c>
      <c r="AC950" t="str">
        <f t="shared" si="112"/>
        <v/>
      </c>
      <c r="AD950">
        <f t="shared" si="111"/>
        <v>0</v>
      </c>
    </row>
    <row r="951" spans="1:30" ht="18.75" customHeight="1" x14ac:dyDescent="0.4">
      <c r="A951" s="82" t="str">
        <f t="shared" si="117"/>
        <v/>
      </c>
      <c r="B951" s="61" t="s">
        <v>1346</v>
      </c>
      <c r="C951" s="94" t="s">
        <v>3930</v>
      </c>
      <c r="D951" s="95" t="s">
        <v>3931</v>
      </c>
      <c r="E951" s="94" t="s">
        <v>293</v>
      </c>
      <c r="F951" s="62"/>
      <c r="G951" s="62"/>
      <c r="H951" s="63"/>
      <c r="I951" s="62"/>
      <c r="J951" s="62"/>
      <c r="K951" s="64" t="str">
        <f t="shared" si="116"/>
        <v/>
      </c>
      <c r="L951" s="65"/>
      <c r="Y951" t="str">
        <f t="shared" si="113"/>
        <v/>
      </c>
      <c r="AB951" t="str">
        <f t="shared" si="110"/>
        <v/>
      </c>
      <c r="AC951" t="str">
        <f t="shared" si="112"/>
        <v/>
      </c>
      <c r="AD951">
        <f t="shared" si="111"/>
        <v>0</v>
      </c>
    </row>
    <row r="952" spans="1:30" ht="18.75" customHeight="1" x14ac:dyDescent="0.4">
      <c r="A952" s="82" t="str">
        <f t="shared" si="117"/>
        <v/>
      </c>
      <c r="B952" s="61" t="s">
        <v>1347</v>
      </c>
      <c r="C952" s="94" t="s">
        <v>3932</v>
      </c>
      <c r="D952" s="95" t="s">
        <v>294</v>
      </c>
      <c r="E952" s="94" t="s">
        <v>295</v>
      </c>
      <c r="F952" s="62"/>
      <c r="G952" s="62"/>
      <c r="H952" s="63"/>
      <c r="I952" s="62"/>
      <c r="J952" s="62"/>
      <c r="K952" s="64" t="str">
        <f t="shared" si="116"/>
        <v/>
      </c>
      <c r="L952" s="65"/>
      <c r="Y952" t="str">
        <f t="shared" si="113"/>
        <v/>
      </c>
      <c r="AB952" t="str">
        <f t="shared" si="110"/>
        <v/>
      </c>
      <c r="AC952" t="str">
        <f t="shared" si="112"/>
        <v/>
      </c>
      <c r="AD952">
        <f t="shared" si="111"/>
        <v>0</v>
      </c>
    </row>
    <row r="953" spans="1:30" ht="18.75" customHeight="1" x14ac:dyDescent="0.4">
      <c r="A953" s="82" t="str">
        <f t="shared" si="117"/>
        <v/>
      </c>
      <c r="B953" s="61" t="s">
        <v>1348</v>
      </c>
      <c r="C953" s="94" t="s">
        <v>3933</v>
      </c>
      <c r="D953" s="95" t="s">
        <v>294</v>
      </c>
      <c r="E953" s="94" t="s">
        <v>295</v>
      </c>
      <c r="F953" s="62"/>
      <c r="G953" s="62"/>
      <c r="H953" s="63"/>
      <c r="I953" s="62"/>
      <c r="J953" s="62"/>
      <c r="K953" s="64" t="str">
        <f t="shared" si="116"/>
        <v/>
      </c>
      <c r="L953" s="65"/>
      <c r="Y953" t="str">
        <f t="shared" si="113"/>
        <v/>
      </c>
      <c r="AB953" t="str">
        <f t="shared" si="110"/>
        <v/>
      </c>
      <c r="AC953" t="str">
        <f t="shared" si="112"/>
        <v/>
      </c>
      <c r="AD953">
        <f t="shared" si="111"/>
        <v>0</v>
      </c>
    </row>
    <row r="954" spans="1:30" ht="18.75" customHeight="1" x14ac:dyDescent="0.4">
      <c r="A954" s="82" t="str">
        <f t="shared" si="117"/>
        <v/>
      </c>
      <c r="B954" s="61" t="s">
        <v>1349</v>
      </c>
      <c r="C954" s="94" t="s">
        <v>3934</v>
      </c>
      <c r="D954" s="95" t="s">
        <v>294</v>
      </c>
      <c r="E954" s="94" t="s">
        <v>295</v>
      </c>
      <c r="F954" s="62"/>
      <c r="G954" s="62"/>
      <c r="H954" s="63"/>
      <c r="I954" s="62"/>
      <c r="J954" s="62"/>
      <c r="K954" s="64" t="str">
        <f t="shared" si="116"/>
        <v/>
      </c>
      <c r="L954" s="65"/>
      <c r="Y954" t="str">
        <f t="shared" si="113"/>
        <v/>
      </c>
      <c r="AB954" t="str">
        <f t="shared" si="110"/>
        <v/>
      </c>
      <c r="AC954" t="str">
        <f t="shared" si="112"/>
        <v/>
      </c>
      <c r="AD954">
        <f t="shared" si="111"/>
        <v>0</v>
      </c>
    </row>
    <row r="955" spans="1:30" ht="18.75" customHeight="1" x14ac:dyDescent="0.4">
      <c r="A955" s="82" t="str">
        <f t="shared" si="117"/>
        <v/>
      </c>
      <c r="B955" s="61" t="s">
        <v>1350</v>
      </c>
      <c r="C955" s="94" t="s">
        <v>3935</v>
      </c>
      <c r="D955" s="95" t="s">
        <v>296</v>
      </c>
      <c r="E955" s="94" t="s">
        <v>297</v>
      </c>
      <c r="F955" s="62"/>
      <c r="G955" s="62"/>
      <c r="H955" s="63"/>
      <c r="I955" s="62"/>
      <c r="J955" s="62"/>
      <c r="K955" s="64" t="str">
        <f t="shared" si="116"/>
        <v/>
      </c>
      <c r="L955" s="65"/>
      <c r="Y955" t="str">
        <f t="shared" si="113"/>
        <v/>
      </c>
      <c r="AB955" t="str">
        <f t="shared" si="110"/>
        <v/>
      </c>
      <c r="AC955" t="str">
        <f t="shared" si="112"/>
        <v/>
      </c>
      <c r="AD955">
        <f t="shared" si="111"/>
        <v>0</v>
      </c>
    </row>
    <row r="956" spans="1:30" ht="18.75" customHeight="1" x14ac:dyDescent="0.4">
      <c r="A956" s="82" t="str">
        <f t="shared" si="117"/>
        <v/>
      </c>
      <c r="B956" s="61" t="s">
        <v>1351</v>
      </c>
      <c r="C956" s="94" t="s">
        <v>3936</v>
      </c>
      <c r="D956" s="95" t="s">
        <v>296</v>
      </c>
      <c r="E956" s="94" t="s">
        <v>297</v>
      </c>
      <c r="F956" s="62"/>
      <c r="G956" s="62"/>
      <c r="H956" s="63"/>
      <c r="I956" s="62"/>
      <c r="J956" s="62"/>
      <c r="K956" s="64" t="str">
        <f t="shared" si="116"/>
        <v/>
      </c>
      <c r="L956" s="65"/>
      <c r="Y956" t="str">
        <f t="shared" si="113"/>
        <v/>
      </c>
      <c r="AB956" t="str">
        <f t="shared" si="110"/>
        <v/>
      </c>
      <c r="AC956" t="str">
        <f t="shared" si="112"/>
        <v/>
      </c>
      <c r="AD956">
        <f t="shared" si="111"/>
        <v>0</v>
      </c>
    </row>
    <row r="957" spans="1:30" ht="18.75" customHeight="1" x14ac:dyDescent="0.4">
      <c r="A957" s="82" t="str">
        <f t="shared" si="117"/>
        <v/>
      </c>
      <c r="B957" s="61" t="s">
        <v>1352</v>
      </c>
      <c r="C957" s="94" t="s">
        <v>3937</v>
      </c>
      <c r="D957" s="95" t="s">
        <v>298</v>
      </c>
      <c r="E957" s="94" t="s">
        <v>299</v>
      </c>
      <c r="F957" s="62"/>
      <c r="G957" s="62"/>
      <c r="H957" s="63"/>
      <c r="I957" s="62"/>
      <c r="J957" s="62"/>
      <c r="K957" s="64" t="str">
        <f t="shared" si="116"/>
        <v/>
      </c>
      <c r="L957" s="65"/>
      <c r="Y957" t="str">
        <f t="shared" si="113"/>
        <v/>
      </c>
      <c r="AB957" t="str">
        <f t="shared" si="110"/>
        <v/>
      </c>
      <c r="AC957" t="str">
        <f t="shared" si="112"/>
        <v/>
      </c>
      <c r="AD957">
        <f t="shared" si="111"/>
        <v>0</v>
      </c>
    </row>
    <row r="958" spans="1:30" ht="18.75" customHeight="1" x14ac:dyDescent="0.4">
      <c r="A958" s="82" t="str">
        <f t="shared" si="117"/>
        <v/>
      </c>
      <c r="B958" s="61" t="s">
        <v>1353</v>
      </c>
      <c r="C958" s="94" t="s">
        <v>3938</v>
      </c>
      <c r="D958" s="95" t="s">
        <v>298</v>
      </c>
      <c r="E958" s="94" t="s">
        <v>299</v>
      </c>
      <c r="F958" s="62"/>
      <c r="G958" s="62"/>
      <c r="H958" s="63"/>
      <c r="I958" s="62"/>
      <c r="J958" s="62"/>
      <c r="K958" s="64" t="str">
        <f t="shared" si="116"/>
        <v/>
      </c>
      <c r="L958" s="65"/>
      <c r="Y958" t="str">
        <f t="shared" si="113"/>
        <v/>
      </c>
      <c r="AB958" t="str">
        <f t="shared" si="110"/>
        <v/>
      </c>
      <c r="AC958" t="str">
        <f t="shared" si="112"/>
        <v/>
      </c>
      <c r="AD958">
        <f t="shared" si="111"/>
        <v>0</v>
      </c>
    </row>
    <row r="959" spans="1:30" ht="18.75" customHeight="1" x14ac:dyDescent="0.4">
      <c r="A959" s="82" t="str">
        <f t="shared" si="117"/>
        <v/>
      </c>
      <c r="B959" s="61" t="s">
        <v>1354</v>
      </c>
      <c r="C959" s="94" t="s">
        <v>3939</v>
      </c>
      <c r="D959" s="95" t="s">
        <v>300</v>
      </c>
      <c r="E959" s="94" t="s">
        <v>301</v>
      </c>
      <c r="F959" s="62"/>
      <c r="G959" s="62"/>
      <c r="H959" s="63"/>
      <c r="I959" s="62"/>
      <c r="J959" s="62"/>
      <c r="K959" s="64" t="str">
        <f t="shared" si="116"/>
        <v/>
      </c>
      <c r="L959" s="65"/>
      <c r="Y959" t="str">
        <f t="shared" si="113"/>
        <v/>
      </c>
      <c r="AB959" t="str">
        <f t="shared" si="110"/>
        <v/>
      </c>
      <c r="AC959" t="str">
        <f t="shared" si="112"/>
        <v/>
      </c>
      <c r="AD959">
        <f t="shared" si="111"/>
        <v>0</v>
      </c>
    </row>
    <row r="960" spans="1:30" ht="18.75" customHeight="1" x14ac:dyDescent="0.4">
      <c r="A960" s="82" t="str">
        <f t="shared" si="117"/>
        <v/>
      </c>
      <c r="B960" s="61" t="s">
        <v>1355</v>
      </c>
      <c r="C960" s="94" t="s">
        <v>3940</v>
      </c>
      <c r="D960" s="95" t="s">
        <v>300</v>
      </c>
      <c r="E960" s="94" t="s">
        <v>301</v>
      </c>
      <c r="F960" s="62"/>
      <c r="G960" s="62"/>
      <c r="H960" s="63"/>
      <c r="I960" s="62"/>
      <c r="J960" s="62"/>
      <c r="K960" s="64" t="str">
        <f t="shared" si="116"/>
        <v/>
      </c>
      <c r="L960" s="65"/>
      <c r="Y960" t="str">
        <f t="shared" si="113"/>
        <v/>
      </c>
      <c r="AB960" t="str">
        <f t="shared" si="110"/>
        <v/>
      </c>
      <c r="AC960" t="str">
        <f t="shared" si="112"/>
        <v/>
      </c>
      <c r="AD960">
        <f t="shared" si="111"/>
        <v>0</v>
      </c>
    </row>
    <row r="961" spans="1:30" ht="18.75" customHeight="1" x14ac:dyDescent="0.4">
      <c r="A961" s="82" t="str">
        <f t="shared" si="117"/>
        <v/>
      </c>
      <c r="B961" s="61" t="s">
        <v>1356</v>
      </c>
      <c r="C961" s="94" t="s">
        <v>3941</v>
      </c>
      <c r="D961" s="95" t="s">
        <v>302</v>
      </c>
      <c r="E961" s="94" t="s">
        <v>3942</v>
      </c>
      <c r="F961" s="62"/>
      <c r="G961" s="62"/>
      <c r="H961" s="63"/>
      <c r="I961" s="62"/>
      <c r="J961" s="62"/>
      <c r="K961" s="64" t="str">
        <f t="shared" si="116"/>
        <v/>
      </c>
      <c r="L961" s="65"/>
      <c r="Y961" t="str">
        <f t="shared" si="113"/>
        <v/>
      </c>
      <c r="AB961" t="str">
        <f t="shared" si="110"/>
        <v/>
      </c>
      <c r="AC961" t="str">
        <f t="shared" si="112"/>
        <v/>
      </c>
      <c r="AD961">
        <f t="shared" si="111"/>
        <v>0</v>
      </c>
    </row>
    <row r="962" spans="1:30" ht="18.75" customHeight="1" x14ac:dyDescent="0.4">
      <c r="A962" s="82" t="str">
        <f t="shared" si="117"/>
        <v/>
      </c>
      <c r="B962" s="61" t="s">
        <v>1357</v>
      </c>
      <c r="C962" s="94" t="s">
        <v>3943</v>
      </c>
      <c r="D962" s="95" t="s">
        <v>303</v>
      </c>
      <c r="E962" s="94" t="s">
        <v>304</v>
      </c>
      <c r="F962" s="62"/>
      <c r="G962" s="62"/>
      <c r="H962" s="63"/>
      <c r="I962" s="62"/>
      <c r="J962" s="62"/>
      <c r="K962" s="64" t="str">
        <f t="shared" si="116"/>
        <v/>
      </c>
      <c r="L962" s="65"/>
      <c r="Y962" t="str">
        <f t="shared" si="113"/>
        <v/>
      </c>
      <c r="AB962" t="str">
        <f t="shared" si="110"/>
        <v/>
      </c>
      <c r="AC962" t="str">
        <f t="shared" si="112"/>
        <v/>
      </c>
      <c r="AD962">
        <f t="shared" si="111"/>
        <v>0</v>
      </c>
    </row>
    <row r="963" spans="1:30" ht="18.75" customHeight="1" thickBot="1" x14ac:dyDescent="0.45">
      <c r="A963" s="83" t="str">
        <f t="shared" si="117"/>
        <v/>
      </c>
      <c r="B963" s="66" t="s">
        <v>2347</v>
      </c>
      <c r="C963" s="99" t="s">
        <v>3944</v>
      </c>
      <c r="D963" s="100" t="s">
        <v>305</v>
      </c>
      <c r="E963" s="99" t="s">
        <v>306</v>
      </c>
      <c r="F963" s="67"/>
      <c r="G963" s="67"/>
      <c r="H963" s="68"/>
      <c r="I963" s="67"/>
      <c r="J963" s="67"/>
      <c r="K963" s="69" t="str">
        <f t="shared" si="116"/>
        <v/>
      </c>
      <c r="L963" s="70"/>
      <c r="Y963" t="str">
        <f t="shared" si="113"/>
        <v/>
      </c>
      <c r="AB963" t="str">
        <f t="shared" ref="AB963:AB1027" si="118">IF(OR(Y963="JL3ZFR",Y963="JK3FBV",Y963="JH3VKF",Y963="JE3QVN",Y963="JR3RWC",Y963="JO3SYC",Y963="JO3NYS",Y963="JP3EEW",Y963="JL4SGP",Y963="JJ4AQN",Y963="JG4PCH",Y963="JA5DZJ",Y963="JF6RVW",Y963="JE6MIN",Y963="JP6SRV",Y963="JG6JGP"),1,"")</f>
        <v/>
      </c>
      <c r="AC963" t="str">
        <f t="shared" si="112"/>
        <v/>
      </c>
      <c r="AD963">
        <f t="shared" ref="AD963:AD1027" si="119">SUM(AB963:AC963)</f>
        <v>0</v>
      </c>
    </row>
    <row r="964" spans="1:30" ht="18.75" customHeight="1" x14ac:dyDescent="0.4">
      <c r="A964" s="84" t="str">
        <f t="shared" si="117"/>
        <v/>
      </c>
      <c r="B964" s="71" t="s">
        <v>1358</v>
      </c>
      <c r="C964" s="101" t="s">
        <v>3945</v>
      </c>
      <c r="D964" s="102" t="s">
        <v>3946</v>
      </c>
      <c r="E964" s="101" t="s">
        <v>3947</v>
      </c>
      <c r="F964" s="86"/>
      <c r="G964" s="86"/>
      <c r="H964" s="89"/>
      <c r="I964" s="86"/>
      <c r="J964" s="86"/>
      <c r="K964" s="72" t="str">
        <f t="shared" si="116"/>
        <v/>
      </c>
      <c r="L964" s="73"/>
      <c r="Y964" t="str">
        <f t="shared" si="113"/>
        <v/>
      </c>
      <c r="AB964" t="str">
        <f t="shared" si="118"/>
        <v/>
      </c>
      <c r="AC964" t="str">
        <f t="shared" si="112"/>
        <v/>
      </c>
      <c r="AD964">
        <f t="shared" si="119"/>
        <v>0</v>
      </c>
    </row>
    <row r="965" spans="1:30" ht="18.75" customHeight="1" x14ac:dyDescent="0.4">
      <c r="A965" s="82" t="str">
        <f t="shared" si="117"/>
        <v/>
      </c>
      <c r="B965" s="61" t="s">
        <v>1359</v>
      </c>
      <c r="C965" s="94" t="s">
        <v>3948</v>
      </c>
      <c r="D965" s="95" t="s">
        <v>3949</v>
      </c>
      <c r="E965" s="94" t="s">
        <v>3950</v>
      </c>
      <c r="F965" s="62"/>
      <c r="G965" s="62"/>
      <c r="H965" s="63"/>
      <c r="I965" s="62"/>
      <c r="J965" s="62"/>
      <c r="K965" s="64" t="str">
        <f t="shared" si="116"/>
        <v/>
      </c>
      <c r="L965" s="65"/>
      <c r="Y965" t="str">
        <f t="shared" si="113"/>
        <v/>
      </c>
      <c r="AB965" t="str">
        <f t="shared" si="118"/>
        <v/>
      </c>
      <c r="AC965" t="str">
        <f t="shared" ref="AC965:AC1028" si="120">IF(OR(Y965="JO6SNH",Y965="JH7SWR",Y965="JN7FZV",Y965="JA7KOJ",Y965="JK8HXB",Y965="JK8IQN",Y965="JH8FOZ",Y965="JE9PAW",Y965="JR0NEA",Y965="JL6HXC",Y965="JJ2UDJ",Y965="JP3QNJ",Y965="JK1IIU",Y965="JF8BRH",Y965="JP3UKF"),1,"")</f>
        <v/>
      </c>
      <c r="AD965">
        <f t="shared" si="119"/>
        <v>0</v>
      </c>
    </row>
    <row r="966" spans="1:30" ht="18.75" customHeight="1" x14ac:dyDescent="0.4">
      <c r="A966" s="82" t="str">
        <f t="shared" si="117"/>
        <v/>
      </c>
      <c r="B966" s="61" t="s">
        <v>1360</v>
      </c>
      <c r="C966" s="94" t="s">
        <v>3951</v>
      </c>
      <c r="D966" s="95" t="s">
        <v>3952</v>
      </c>
      <c r="E966" s="94" t="s">
        <v>3953</v>
      </c>
      <c r="F966" s="62"/>
      <c r="G966" s="62"/>
      <c r="H966" s="63"/>
      <c r="I966" s="62"/>
      <c r="J966" s="62"/>
      <c r="K966" s="64" t="str">
        <f t="shared" si="116"/>
        <v/>
      </c>
      <c r="L966" s="65"/>
      <c r="Y966" t="str">
        <f t="shared" si="113"/>
        <v/>
      </c>
      <c r="AB966" t="str">
        <f t="shared" si="118"/>
        <v/>
      </c>
      <c r="AC966" t="str">
        <f t="shared" si="120"/>
        <v/>
      </c>
      <c r="AD966">
        <f t="shared" si="119"/>
        <v>0</v>
      </c>
    </row>
    <row r="967" spans="1:30" ht="18.75" customHeight="1" x14ac:dyDescent="0.4">
      <c r="A967" s="82" t="str">
        <f t="shared" si="117"/>
        <v/>
      </c>
      <c r="B967" s="61" t="s">
        <v>1361</v>
      </c>
      <c r="C967" s="94" t="s">
        <v>3954</v>
      </c>
      <c r="D967" s="95" t="s">
        <v>307</v>
      </c>
      <c r="E967" s="94" t="s">
        <v>308</v>
      </c>
      <c r="F967" s="62"/>
      <c r="G967" s="62"/>
      <c r="H967" s="63"/>
      <c r="I967" s="62"/>
      <c r="J967" s="62"/>
      <c r="K967" s="64" t="str">
        <f t="shared" si="116"/>
        <v/>
      </c>
      <c r="L967" s="65"/>
      <c r="Y967" t="str">
        <f t="shared" si="113"/>
        <v/>
      </c>
      <c r="AB967" t="str">
        <f t="shared" si="118"/>
        <v/>
      </c>
      <c r="AC967" t="str">
        <f t="shared" si="120"/>
        <v/>
      </c>
      <c r="AD967">
        <f t="shared" si="119"/>
        <v>0</v>
      </c>
    </row>
    <row r="968" spans="1:30" ht="18.75" customHeight="1" x14ac:dyDescent="0.4">
      <c r="A968" s="82" t="str">
        <f t="shared" si="117"/>
        <v/>
      </c>
      <c r="B968" s="61" t="s">
        <v>1362</v>
      </c>
      <c r="C968" s="94" t="s">
        <v>3955</v>
      </c>
      <c r="D968" s="95" t="s">
        <v>307</v>
      </c>
      <c r="E968" s="94" t="s">
        <v>308</v>
      </c>
      <c r="F968" s="62"/>
      <c r="G968" s="62"/>
      <c r="H968" s="63"/>
      <c r="I968" s="62"/>
      <c r="J968" s="62"/>
      <c r="K968" s="64" t="str">
        <f t="shared" si="116"/>
        <v/>
      </c>
      <c r="L968" s="65"/>
      <c r="Y968" t="str">
        <f t="shared" si="113"/>
        <v/>
      </c>
      <c r="AB968" t="str">
        <f t="shared" si="118"/>
        <v/>
      </c>
      <c r="AC968" t="str">
        <f t="shared" si="120"/>
        <v/>
      </c>
      <c r="AD968">
        <f t="shared" si="119"/>
        <v>0</v>
      </c>
    </row>
    <row r="969" spans="1:30" ht="18.75" customHeight="1" x14ac:dyDescent="0.4">
      <c r="A969" s="82" t="str">
        <f t="shared" si="117"/>
        <v/>
      </c>
      <c r="B969" s="61" t="s">
        <v>1363</v>
      </c>
      <c r="C969" s="94" t="s">
        <v>3956</v>
      </c>
      <c r="D969" s="95" t="s">
        <v>431</v>
      </c>
      <c r="E969" s="94" t="s">
        <v>2209</v>
      </c>
      <c r="F969" s="62"/>
      <c r="G969" s="62"/>
      <c r="H969" s="63"/>
      <c r="I969" s="62"/>
      <c r="J969" s="62"/>
      <c r="K969" s="64" t="str">
        <f t="shared" si="116"/>
        <v/>
      </c>
      <c r="L969" s="65"/>
      <c r="Y969" t="str">
        <f t="shared" si="113"/>
        <v/>
      </c>
      <c r="AB969" t="str">
        <f t="shared" si="118"/>
        <v/>
      </c>
      <c r="AC969" t="str">
        <f t="shared" si="120"/>
        <v/>
      </c>
      <c r="AD969">
        <f t="shared" si="119"/>
        <v>0</v>
      </c>
    </row>
    <row r="970" spans="1:30" ht="18.75" customHeight="1" x14ac:dyDescent="0.4">
      <c r="A970" s="82" t="str">
        <f t="shared" si="117"/>
        <v/>
      </c>
      <c r="B970" s="61" t="s">
        <v>1364</v>
      </c>
      <c r="C970" s="94" t="s">
        <v>3957</v>
      </c>
      <c r="D970" s="95" t="s">
        <v>431</v>
      </c>
      <c r="E970" s="94" t="s">
        <v>2209</v>
      </c>
      <c r="F970" s="62"/>
      <c r="G970" s="62"/>
      <c r="H970" s="63"/>
      <c r="I970" s="62"/>
      <c r="J970" s="62"/>
      <c r="K970" s="64" t="str">
        <f t="shared" si="116"/>
        <v/>
      </c>
      <c r="L970" s="65"/>
      <c r="Y970" t="str">
        <f t="shared" si="113"/>
        <v/>
      </c>
      <c r="AB970" t="str">
        <f t="shared" si="118"/>
        <v/>
      </c>
      <c r="AC970" t="str">
        <f t="shared" si="120"/>
        <v/>
      </c>
      <c r="AD970">
        <f t="shared" si="119"/>
        <v>0</v>
      </c>
    </row>
    <row r="971" spans="1:30" ht="18.75" customHeight="1" x14ac:dyDescent="0.4">
      <c r="A971" s="82" t="str">
        <f t="shared" si="117"/>
        <v/>
      </c>
      <c r="B971" s="61" t="s">
        <v>1365</v>
      </c>
      <c r="C971" s="94" t="s">
        <v>3958</v>
      </c>
      <c r="D971" s="95" t="s">
        <v>431</v>
      </c>
      <c r="E971" s="94" t="s">
        <v>2209</v>
      </c>
      <c r="F971" s="62"/>
      <c r="G971" s="62"/>
      <c r="H971" s="63"/>
      <c r="I971" s="62"/>
      <c r="J971" s="62"/>
      <c r="K971" s="64" t="str">
        <f t="shared" si="116"/>
        <v/>
      </c>
      <c r="L971" s="65"/>
      <c r="Y971" t="str">
        <f t="shared" si="113"/>
        <v/>
      </c>
      <c r="AB971" t="str">
        <f t="shared" si="118"/>
        <v/>
      </c>
      <c r="AC971" t="str">
        <f t="shared" si="120"/>
        <v/>
      </c>
      <c r="AD971">
        <f t="shared" si="119"/>
        <v>0</v>
      </c>
    </row>
    <row r="972" spans="1:30" ht="18.75" customHeight="1" x14ac:dyDescent="0.4">
      <c r="A972" s="82" t="str">
        <f t="shared" si="117"/>
        <v/>
      </c>
      <c r="B972" s="61" t="s">
        <v>1366</v>
      </c>
      <c r="C972" s="94" t="s">
        <v>3959</v>
      </c>
      <c r="D972" s="95" t="s">
        <v>2210</v>
      </c>
      <c r="E972" s="94" t="s">
        <v>2211</v>
      </c>
      <c r="F972" s="62"/>
      <c r="G972" s="62"/>
      <c r="H972" s="63"/>
      <c r="I972" s="62"/>
      <c r="J972" s="62"/>
      <c r="K972" s="64" t="str">
        <f t="shared" si="116"/>
        <v/>
      </c>
      <c r="L972" s="65"/>
      <c r="Y972" t="str">
        <f t="shared" si="113"/>
        <v/>
      </c>
      <c r="AB972" t="str">
        <f t="shared" si="118"/>
        <v/>
      </c>
      <c r="AC972" t="str">
        <f t="shared" si="120"/>
        <v/>
      </c>
      <c r="AD972">
        <f t="shared" si="119"/>
        <v>0</v>
      </c>
    </row>
    <row r="973" spans="1:30" ht="18.75" customHeight="1" x14ac:dyDescent="0.4">
      <c r="A973" s="82" t="str">
        <f t="shared" si="117"/>
        <v/>
      </c>
      <c r="B973" s="61" t="s">
        <v>1367</v>
      </c>
      <c r="C973" s="94" t="s">
        <v>3960</v>
      </c>
      <c r="D973" s="95" t="s">
        <v>309</v>
      </c>
      <c r="E973" s="94" t="s">
        <v>310</v>
      </c>
      <c r="F973" s="62"/>
      <c r="G973" s="62"/>
      <c r="H973" s="63"/>
      <c r="I973" s="62"/>
      <c r="J973" s="62"/>
      <c r="K973" s="64" t="str">
        <f t="shared" si="116"/>
        <v/>
      </c>
      <c r="L973" s="65"/>
      <c r="Y973" t="str">
        <f t="shared" ref="Y973:Y1037" si="121">LEFT(F973,6)</f>
        <v/>
      </c>
      <c r="AB973" t="str">
        <f t="shared" si="118"/>
        <v/>
      </c>
      <c r="AC973" t="str">
        <f t="shared" si="120"/>
        <v/>
      </c>
      <c r="AD973">
        <f t="shared" si="119"/>
        <v>0</v>
      </c>
    </row>
    <row r="974" spans="1:30" ht="18.75" customHeight="1" x14ac:dyDescent="0.4">
      <c r="A974" s="82" t="str">
        <f t="shared" si="117"/>
        <v/>
      </c>
      <c r="B974" s="61" t="s">
        <v>1368</v>
      </c>
      <c r="C974" s="94" t="s">
        <v>3961</v>
      </c>
      <c r="D974" s="95" t="s">
        <v>309</v>
      </c>
      <c r="E974" s="94" t="s">
        <v>310</v>
      </c>
      <c r="F974" s="62"/>
      <c r="G974" s="62"/>
      <c r="H974" s="63"/>
      <c r="I974" s="62"/>
      <c r="J974" s="62"/>
      <c r="K974" s="64" t="str">
        <f t="shared" si="116"/>
        <v/>
      </c>
      <c r="L974" s="65"/>
      <c r="Y974" t="str">
        <f t="shared" si="121"/>
        <v/>
      </c>
      <c r="AB974" t="str">
        <f t="shared" si="118"/>
        <v/>
      </c>
      <c r="AC974" t="str">
        <f t="shared" si="120"/>
        <v/>
      </c>
      <c r="AD974">
        <f t="shared" si="119"/>
        <v>0</v>
      </c>
    </row>
    <row r="975" spans="1:30" ht="18.75" customHeight="1" x14ac:dyDescent="0.4">
      <c r="A975" s="82" t="str">
        <f t="shared" si="117"/>
        <v/>
      </c>
      <c r="B975" s="61" t="s">
        <v>1369</v>
      </c>
      <c r="C975" s="90" t="s">
        <v>4523</v>
      </c>
      <c r="D975" s="103" t="s">
        <v>309</v>
      </c>
      <c r="E975" s="90" t="s">
        <v>310</v>
      </c>
      <c r="F975" s="62"/>
      <c r="G975" s="62"/>
      <c r="H975" s="63"/>
      <c r="I975" s="62"/>
      <c r="J975" s="62"/>
      <c r="K975" s="64" t="str">
        <f t="shared" si="116"/>
        <v/>
      </c>
      <c r="L975" s="65"/>
      <c r="Y975" t="str">
        <f t="shared" si="121"/>
        <v/>
      </c>
      <c r="AB975" t="str">
        <f t="shared" ref="AB975" si="122">IF(OR(Y975="JL3ZFR",Y975="JK3FBV",Y975="JH3VKF",Y975="JE3QVN",Y975="JR3RWC",Y975="JO3SYC",Y975="JO3NYS",Y975="JP3EEW",Y975="JL4SGP",Y975="JJ4AQN",Y975="JG4PCH",Y975="JA5DZJ",Y975="JF6RVW",Y975="JE6MIN",Y975="JP6SRV",Y975="JG6JGP"),1,"")</f>
        <v/>
      </c>
      <c r="AC975" t="str">
        <f t="shared" si="120"/>
        <v/>
      </c>
      <c r="AD975">
        <f t="shared" si="119"/>
        <v>0</v>
      </c>
    </row>
    <row r="976" spans="1:30" ht="18.75" customHeight="1" x14ac:dyDescent="0.4">
      <c r="A976" s="82" t="str">
        <f t="shared" si="117"/>
        <v/>
      </c>
      <c r="B976" s="61" t="s">
        <v>1370</v>
      </c>
      <c r="C976" s="94" t="s">
        <v>3962</v>
      </c>
      <c r="D976" s="95" t="s">
        <v>309</v>
      </c>
      <c r="E976" s="94" t="s">
        <v>3963</v>
      </c>
      <c r="F976" s="62"/>
      <c r="G976" s="62"/>
      <c r="H976" s="63"/>
      <c r="I976" s="62"/>
      <c r="J976" s="62"/>
      <c r="K976" s="64" t="str">
        <f t="shared" si="116"/>
        <v/>
      </c>
      <c r="L976" s="65"/>
      <c r="Y976" t="str">
        <f t="shared" si="121"/>
        <v/>
      </c>
      <c r="AB976" t="str">
        <f t="shared" si="118"/>
        <v/>
      </c>
      <c r="AC976" t="str">
        <f t="shared" si="120"/>
        <v/>
      </c>
      <c r="AD976">
        <f t="shared" si="119"/>
        <v>0</v>
      </c>
    </row>
    <row r="977" spans="1:30" ht="18.75" customHeight="1" x14ac:dyDescent="0.4">
      <c r="A977" s="82" t="str">
        <f t="shared" si="117"/>
        <v/>
      </c>
      <c r="B977" s="61" t="s">
        <v>1371</v>
      </c>
      <c r="C977" s="94" t="s">
        <v>3964</v>
      </c>
      <c r="D977" s="95" t="s">
        <v>429</v>
      </c>
      <c r="E977" s="94" t="s">
        <v>2212</v>
      </c>
      <c r="F977" s="62"/>
      <c r="G977" s="62"/>
      <c r="H977" s="63"/>
      <c r="I977" s="62"/>
      <c r="J977" s="62"/>
      <c r="K977" s="64" t="str">
        <f t="shared" si="116"/>
        <v/>
      </c>
      <c r="L977" s="65"/>
      <c r="Y977" t="str">
        <f t="shared" si="121"/>
        <v/>
      </c>
      <c r="AB977" t="str">
        <f t="shared" si="118"/>
        <v/>
      </c>
      <c r="AC977" t="str">
        <f t="shared" si="120"/>
        <v/>
      </c>
      <c r="AD977">
        <f t="shared" si="119"/>
        <v>0</v>
      </c>
    </row>
    <row r="978" spans="1:30" ht="18.75" customHeight="1" x14ac:dyDescent="0.4">
      <c r="A978" s="82" t="str">
        <f t="shared" si="117"/>
        <v/>
      </c>
      <c r="B978" s="61" t="s">
        <v>1372</v>
      </c>
      <c r="C978" s="94" t="s">
        <v>3965</v>
      </c>
      <c r="D978" s="95" t="s">
        <v>311</v>
      </c>
      <c r="E978" s="94" t="s">
        <v>312</v>
      </c>
      <c r="F978" s="62"/>
      <c r="G978" s="62"/>
      <c r="H978" s="63"/>
      <c r="I978" s="62"/>
      <c r="J978" s="62"/>
      <c r="K978" s="64" t="str">
        <f t="shared" si="116"/>
        <v/>
      </c>
      <c r="L978" s="65"/>
      <c r="Y978" t="str">
        <f t="shared" si="121"/>
        <v/>
      </c>
      <c r="AB978" t="str">
        <f t="shared" si="118"/>
        <v/>
      </c>
      <c r="AC978" t="str">
        <f t="shared" si="120"/>
        <v/>
      </c>
      <c r="AD978">
        <f t="shared" si="119"/>
        <v>0</v>
      </c>
    </row>
    <row r="979" spans="1:30" ht="18.75" customHeight="1" x14ac:dyDescent="0.4">
      <c r="A979" s="82" t="str">
        <f t="shared" si="117"/>
        <v/>
      </c>
      <c r="B979" s="61" t="s">
        <v>1373</v>
      </c>
      <c r="C979" s="94" t="s">
        <v>3966</v>
      </c>
      <c r="D979" s="95" t="s">
        <v>311</v>
      </c>
      <c r="E979" s="94" t="s">
        <v>312</v>
      </c>
      <c r="F979" s="62"/>
      <c r="G979" s="62"/>
      <c r="H979" s="63"/>
      <c r="I979" s="62"/>
      <c r="J979" s="62"/>
      <c r="K979" s="64" t="str">
        <f t="shared" ref="K979:K983" si="123">IF(AD979&gt;=1,"★","")</f>
        <v/>
      </c>
      <c r="L979" s="65"/>
      <c r="Y979" t="str">
        <f t="shared" si="121"/>
        <v/>
      </c>
      <c r="AB979" t="str">
        <f t="shared" si="118"/>
        <v/>
      </c>
      <c r="AC979" t="str">
        <f t="shared" si="120"/>
        <v/>
      </c>
      <c r="AD979">
        <f t="shared" si="119"/>
        <v>0</v>
      </c>
    </row>
    <row r="980" spans="1:30" ht="18.75" customHeight="1" x14ac:dyDescent="0.4">
      <c r="A980" s="82" t="str">
        <f t="shared" ref="A980:A983" si="124">IF(COUNTA(F980:J980)&gt;4,"★","")</f>
        <v/>
      </c>
      <c r="B980" s="61" t="s">
        <v>1374</v>
      </c>
      <c r="C980" s="94" t="s">
        <v>3967</v>
      </c>
      <c r="D980" s="95" t="s">
        <v>2213</v>
      </c>
      <c r="E980" s="94" t="s">
        <v>2214</v>
      </c>
      <c r="F980" s="62"/>
      <c r="G980" s="62"/>
      <c r="H980" s="63"/>
      <c r="I980" s="62"/>
      <c r="J980" s="62"/>
      <c r="K980" s="64" t="str">
        <f t="shared" si="123"/>
        <v/>
      </c>
      <c r="L980" s="65"/>
      <c r="Y980" t="str">
        <f t="shared" si="121"/>
        <v/>
      </c>
      <c r="AB980" t="str">
        <f t="shared" si="118"/>
        <v/>
      </c>
      <c r="AC980" t="str">
        <f t="shared" si="120"/>
        <v/>
      </c>
      <c r="AD980">
        <f t="shared" si="119"/>
        <v>0</v>
      </c>
    </row>
    <row r="981" spans="1:30" ht="18.75" customHeight="1" x14ac:dyDescent="0.4">
      <c r="A981" s="82" t="str">
        <f t="shared" si="124"/>
        <v/>
      </c>
      <c r="B981" s="61" t="s">
        <v>1375</v>
      </c>
      <c r="C981" s="94" t="s">
        <v>3968</v>
      </c>
      <c r="D981" s="95" t="s">
        <v>2215</v>
      </c>
      <c r="E981" s="94" t="s">
        <v>2216</v>
      </c>
      <c r="F981" s="62"/>
      <c r="G981" s="62"/>
      <c r="H981" s="63"/>
      <c r="I981" s="62"/>
      <c r="J981" s="62"/>
      <c r="K981" s="64" t="str">
        <f t="shared" si="123"/>
        <v/>
      </c>
      <c r="L981" s="65"/>
      <c r="Y981" t="str">
        <f t="shared" si="121"/>
        <v/>
      </c>
      <c r="AB981" t="str">
        <f t="shared" si="118"/>
        <v/>
      </c>
      <c r="AC981" t="str">
        <f t="shared" si="120"/>
        <v/>
      </c>
      <c r="AD981">
        <f t="shared" si="119"/>
        <v>0</v>
      </c>
    </row>
    <row r="982" spans="1:30" ht="18.75" customHeight="1" x14ac:dyDescent="0.4">
      <c r="A982" s="82" t="str">
        <f t="shared" si="124"/>
        <v/>
      </c>
      <c r="B982" s="61" t="s">
        <v>1376</v>
      </c>
      <c r="C982" s="94" t="s">
        <v>3969</v>
      </c>
      <c r="D982" s="95" t="s">
        <v>313</v>
      </c>
      <c r="E982" s="94" t="s">
        <v>314</v>
      </c>
      <c r="F982" s="62"/>
      <c r="G982" s="62"/>
      <c r="H982" s="63"/>
      <c r="I982" s="62"/>
      <c r="J982" s="62"/>
      <c r="K982" s="64" t="str">
        <f t="shared" si="123"/>
        <v/>
      </c>
      <c r="L982" s="65"/>
      <c r="Y982" t="str">
        <f t="shared" si="121"/>
        <v/>
      </c>
      <c r="AB982" t="str">
        <f t="shared" si="118"/>
        <v/>
      </c>
      <c r="AC982" t="str">
        <f t="shared" si="120"/>
        <v/>
      </c>
      <c r="AD982">
        <f t="shared" si="119"/>
        <v>0</v>
      </c>
    </row>
    <row r="983" spans="1:30" ht="18.75" customHeight="1" x14ac:dyDescent="0.4">
      <c r="A983" s="82" t="str">
        <f t="shared" si="124"/>
        <v/>
      </c>
      <c r="B983" s="61" t="s">
        <v>1377</v>
      </c>
      <c r="C983" s="94" t="s">
        <v>3970</v>
      </c>
      <c r="D983" s="95" t="s">
        <v>315</v>
      </c>
      <c r="E983" s="94" t="s">
        <v>316</v>
      </c>
      <c r="F983" s="62"/>
      <c r="G983" s="62"/>
      <c r="H983" s="63"/>
      <c r="I983" s="62"/>
      <c r="J983" s="62"/>
      <c r="K983" s="64" t="str">
        <f t="shared" si="123"/>
        <v/>
      </c>
      <c r="L983" s="65"/>
      <c r="Y983" t="str">
        <f t="shared" si="121"/>
        <v/>
      </c>
      <c r="AB983" t="str">
        <f t="shared" si="118"/>
        <v/>
      </c>
      <c r="AC983" t="str">
        <f t="shared" si="120"/>
        <v/>
      </c>
      <c r="AD983">
        <f t="shared" si="119"/>
        <v>0</v>
      </c>
    </row>
    <row r="984" spans="1:30" ht="18.75" customHeight="1" thickBot="1" x14ac:dyDescent="0.45">
      <c r="A984" s="85" t="str">
        <f t="shared" ref="A984:A1043" si="125">IF(COUNTA(F984:J984)&gt;4,"★","")</f>
        <v/>
      </c>
      <c r="B984" s="61" t="s">
        <v>4524</v>
      </c>
      <c r="C984" s="97" t="s">
        <v>3971</v>
      </c>
      <c r="D984" s="98" t="s">
        <v>317</v>
      </c>
      <c r="E984" s="97" t="s">
        <v>2342</v>
      </c>
      <c r="F984" s="87"/>
      <c r="G984" s="87"/>
      <c r="H984" s="88"/>
      <c r="I984" s="87"/>
      <c r="J984" s="87"/>
      <c r="K984" s="75" t="str">
        <f t="shared" ref="K984:K1042" si="126">IF(AD984&gt;=1,"★","")</f>
        <v/>
      </c>
      <c r="L984" s="76"/>
      <c r="Y984" t="str">
        <f t="shared" si="121"/>
        <v/>
      </c>
      <c r="AB984" t="str">
        <f t="shared" si="118"/>
        <v/>
      </c>
      <c r="AC984" t="str">
        <f t="shared" si="120"/>
        <v/>
      </c>
      <c r="AD984">
        <f t="shared" si="119"/>
        <v>0</v>
      </c>
    </row>
    <row r="985" spans="1:30" ht="18.75" customHeight="1" x14ac:dyDescent="0.4">
      <c r="A985" s="81" t="str">
        <f t="shared" si="125"/>
        <v/>
      </c>
      <c r="B985" s="55" t="s">
        <v>1378</v>
      </c>
      <c r="C985" s="92" t="s">
        <v>3972</v>
      </c>
      <c r="D985" s="93" t="s">
        <v>2440</v>
      </c>
      <c r="E985" s="92" t="s">
        <v>2439</v>
      </c>
      <c r="F985" s="56"/>
      <c r="G985" s="56"/>
      <c r="H985" s="58"/>
      <c r="I985" s="56"/>
      <c r="J985" s="56"/>
      <c r="K985" s="59" t="str">
        <f t="shared" si="126"/>
        <v/>
      </c>
      <c r="L985" s="60"/>
      <c r="Y985" t="str">
        <f t="shared" si="121"/>
        <v/>
      </c>
      <c r="AB985" t="str">
        <f t="shared" si="118"/>
        <v/>
      </c>
      <c r="AC985" t="str">
        <f t="shared" si="120"/>
        <v/>
      </c>
      <c r="AD985">
        <f t="shared" si="119"/>
        <v>0</v>
      </c>
    </row>
    <row r="986" spans="1:30" ht="18.75" customHeight="1" x14ac:dyDescent="0.4">
      <c r="A986" s="82" t="str">
        <f t="shared" si="125"/>
        <v/>
      </c>
      <c r="B986" s="61" t="s">
        <v>1379</v>
      </c>
      <c r="C986" s="94" t="s">
        <v>3973</v>
      </c>
      <c r="D986" s="95" t="s">
        <v>2440</v>
      </c>
      <c r="E986" s="94" t="s">
        <v>2439</v>
      </c>
      <c r="F986" s="62"/>
      <c r="G986" s="62"/>
      <c r="H986" s="63"/>
      <c r="I986" s="62"/>
      <c r="J986" s="62"/>
      <c r="K986" s="64" t="str">
        <f t="shared" si="126"/>
        <v/>
      </c>
      <c r="L986" s="65"/>
      <c r="Y986" t="str">
        <f t="shared" si="121"/>
        <v/>
      </c>
      <c r="AB986" t="str">
        <f t="shared" si="118"/>
        <v/>
      </c>
      <c r="AC986" t="str">
        <f t="shared" si="120"/>
        <v/>
      </c>
      <c r="AD986">
        <f t="shared" si="119"/>
        <v>0</v>
      </c>
    </row>
    <row r="987" spans="1:30" ht="18.75" customHeight="1" x14ac:dyDescent="0.4">
      <c r="A987" s="82" t="str">
        <f t="shared" si="125"/>
        <v/>
      </c>
      <c r="B987" s="61" t="s">
        <v>1380</v>
      </c>
      <c r="C987" s="94" t="s">
        <v>3974</v>
      </c>
      <c r="D987" s="95" t="s">
        <v>3975</v>
      </c>
      <c r="E987" s="94" t="s">
        <v>3976</v>
      </c>
      <c r="F987" s="62"/>
      <c r="G987" s="62"/>
      <c r="H987" s="63"/>
      <c r="I987" s="62"/>
      <c r="J987" s="62"/>
      <c r="K987" s="64" t="str">
        <f t="shared" si="126"/>
        <v/>
      </c>
      <c r="L987" s="65"/>
      <c r="Y987" t="str">
        <f t="shared" si="121"/>
        <v/>
      </c>
      <c r="AB987" t="str">
        <f t="shared" si="118"/>
        <v/>
      </c>
      <c r="AC987" t="str">
        <f t="shared" si="120"/>
        <v/>
      </c>
      <c r="AD987">
        <f t="shared" si="119"/>
        <v>0</v>
      </c>
    </row>
    <row r="988" spans="1:30" ht="18.75" customHeight="1" x14ac:dyDescent="0.4">
      <c r="A988" s="82" t="str">
        <f t="shared" si="125"/>
        <v/>
      </c>
      <c r="B988" s="61" t="s">
        <v>1381</v>
      </c>
      <c r="C988" s="94" t="s">
        <v>3977</v>
      </c>
      <c r="D988" s="95" t="s">
        <v>3978</v>
      </c>
      <c r="E988" s="94" t="s">
        <v>3979</v>
      </c>
      <c r="F988" s="62"/>
      <c r="G988" s="62"/>
      <c r="H988" s="63"/>
      <c r="I988" s="62"/>
      <c r="J988" s="62"/>
      <c r="K988" s="64" t="str">
        <f t="shared" si="126"/>
        <v/>
      </c>
      <c r="L988" s="65"/>
      <c r="Y988" t="str">
        <f t="shared" si="121"/>
        <v/>
      </c>
      <c r="AB988" t="str">
        <f t="shared" si="118"/>
        <v/>
      </c>
      <c r="AC988" t="str">
        <f t="shared" si="120"/>
        <v/>
      </c>
      <c r="AD988">
        <f t="shared" si="119"/>
        <v>0</v>
      </c>
    </row>
    <row r="989" spans="1:30" ht="18.75" customHeight="1" x14ac:dyDescent="0.4">
      <c r="A989" s="82" t="str">
        <f t="shared" si="125"/>
        <v/>
      </c>
      <c r="B989" s="61" t="s">
        <v>1382</v>
      </c>
      <c r="C989" s="94" t="s">
        <v>3980</v>
      </c>
      <c r="D989" s="95" t="s">
        <v>3981</v>
      </c>
      <c r="E989" s="94" t="s">
        <v>3982</v>
      </c>
      <c r="F989" s="62"/>
      <c r="G989" s="62"/>
      <c r="H989" s="63"/>
      <c r="I989" s="62"/>
      <c r="J989" s="62"/>
      <c r="K989" s="64" t="str">
        <f t="shared" si="126"/>
        <v/>
      </c>
      <c r="L989" s="65"/>
      <c r="Y989" t="str">
        <f t="shared" si="121"/>
        <v/>
      </c>
      <c r="AB989" t="str">
        <f t="shared" si="118"/>
        <v/>
      </c>
      <c r="AC989" t="str">
        <f t="shared" si="120"/>
        <v/>
      </c>
      <c r="AD989">
        <f t="shared" si="119"/>
        <v>0</v>
      </c>
    </row>
    <row r="990" spans="1:30" ht="18.75" customHeight="1" x14ac:dyDescent="0.4">
      <c r="A990" s="82" t="str">
        <f t="shared" si="125"/>
        <v/>
      </c>
      <c r="B990" s="61" t="s">
        <v>1383</v>
      </c>
      <c r="C990" s="94" t="s">
        <v>3983</v>
      </c>
      <c r="D990" s="95" t="s">
        <v>3984</v>
      </c>
      <c r="E990" s="94" t="s">
        <v>3985</v>
      </c>
      <c r="F990" s="62"/>
      <c r="G990" s="62"/>
      <c r="H990" s="63"/>
      <c r="I990" s="62"/>
      <c r="J990" s="62"/>
      <c r="K990" s="64" t="str">
        <f t="shared" si="126"/>
        <v/>
      </c>
      <c r="L990" s="65"/>
      <c r="Y990" t="str">
        <f t="shared" si="121"/>
        <v/>
      </c>
      <c r="AB990" t="str">
        <f t="shared" si="118"/>
        <v/>
      </c>
      <c r="AC990" t="str">
        <f t="shared" si="120"/>
        <v/>
      </c>
      <c r="AD990">
        <f t="shared" si="119"/>
        <v>0</v>
      </c>
    </row>
    <row r="991" spans="1:30" ht="18.75" customHeight="1" x14ac:dyDescent="0.4">
      <c r="A991" s="82" t="str">
        <f t="shared" si="125"/>
        <v/>
      </c>
      <c r="B991" s="61" t="s">
        <v>1384</v>
      </c>
      <c r="C991" s="94" t="s">
        <v>3986</v>
      </c>
      <c r="D991" s="95" t="s">
        <v>3987</v>
      </c>
      <c r="E991" s="94" t="s">
        <v>3988</v>
      </c>
      <c r="F991" s="62"/>
      <c r="G991" s="62"/>
      <c r="H991" s="63"/>
      <c r="I991" s="62"/>
      <c r="J991" s="62"/>
      <c r="K991" s="64" t="str">
        <f t="shared" si="126"/>
        <v/>
      </c>
      <c r="L991" s="65"/>
      <c r="Y991" t="str">
        <f t="shared" si="121"/>
        <v/>
      </c>
      <c r="AB991" t="str">
        <f t="shared" si="118"/>
        <v/>
      </c>
      <c r="AC991" t="str">
        <f t="shared" si="120"/>
        <v/>
      </c>
      <c r="AD991">
        <f t="shared" si="119"/>
        <v>0</v>
      </c>
    </row>
    <row r="992" spans="1:30" ht="18.75" customHeight="1" x14ac:dyDescent="0.4">
      <c r="A992" s="82" t="str">
        <f t="shared" si="125"/>
        <v/>
      </c>
      <c r="B992" s="61" t="s">
        <v>1385</v>
      </c>
      <c r="C992" s="94" t="s">
        <v>3989</v>
      </c>
      <c r="D992" s="95" t="s">
        <v>3990</v>
      </c>
      <c r="E992" s="94" t="s">
        <v>3991</v>
      </c>
      <c r="F992" s="62"/>
      <c r="G992" s="62"/>
      <c r="H992" s="63"/>
      <c r="I992" s="62"/>
      <c r="J992" s="62"/>
      <c r="K992" s="64" t="str">
        <f t="shared" si="126"/>
        <v/>
      </c>
      <c r="L992" s="65"/>
      <c r="Y992" t="str">
        <f t="shared" si="121"/>
        <v/>
      </c>
      <c r="AB992" t="str">
        <f t="shared" si="118"/>
        <v/>
      </c>
      <c r="AC992" t="str">
        <f t="shared" si="120"/>
        <v/>
      </c>
      <c r="AD992">
        <f t="shared" si="119"/>
        <v>0</v>
      </c>
    </row>
    <row r="993" spans="1:30" ht="18.75" customHeight="1" x14ac:dyDescent="0.4">
      <c r="A993" s="82" t="str">
        <f t="shared" si="125"/>
        <v/>
      </c>
      <c r="B993" s="61" t="s">
        <v>1386</v>
      </c>
      <c r="C993" s="94" t="s">
        <v>3992</v>
      </c>
      <c r="D993" s="95" t="s">
        <v>3993</v>
      </c>
      <c r="E993" s="94" t="s">
        <v>3994</v>
      </c>
      <c r="F993" s="62"/>
      <c r="G993" s="62"/>
      <c r="H993" s="63"/>
      <c r="I993" s="62"/>
      <c r="J993" s="62"/>
      <c r="K993" s="64" t="str">
        <f t="shared" si="126"/>
        <v/>
      </c>
      <c r="L993" s="65"/>
      <c r="Y993" t="str">
        <f t="shared" si="121"/>
        <v/>
      </c>
      <c r="AB993" t="str">
        <f t="shared" si="118"/>
        <v/>
      </c>
      <c r="AC993" t="str">
        <f t="shared" si="120"/>
        <v/>
      </c>
      <c r="AD993">
        <f t="shared" si="119"/>
        <v>0</v>
      </c>
    </row>
    <row r="994" spans="1:30" ht="18.75" customHeight="1" x14ac:dyDescent="0.4">
      <c r="A994" s="82" t="str">
        <f t="shared" si="125"/>
        <v/>
      </c>
      <c r="B994" s="61" t="s">
        <v>1387</v>
      </c>
      <c r="C994" s="94" t="s">
        <v>3995</v>
      </c>
      <c r="D994" s="95" t="s">
        <v>3996</v>
      </c>
      <c r="E994" s="94" t="s">
        <v>318</v>
      </c>
      <c r="F994" s="62"/>
      <c r="G994" s="62"/>
      <c r="H994" s="63"/>
      <c r="I994" s="62"/>
      <c r="J994" s="62"/>
      <c r="K994" s="64" t="str">
        <f t="shared" si="126"/>
        <v/>
      </c>
      <c r="L994" s="65"/>
      <c r="Y994" t="str">
        <f t="shared" si="121"/>
        <v/>
      </c>
      <c r="AB994" t="str">
        <f t="shared" si="118"/>
        <v/>
      </c>
      <c r="AC994" t="str">
        <f t="shared" si="120"/>
        <v/>
      </c>
      <c r="AD994">
        <f t="shared" si="119"/>
        <v>0</v>
      </c>
    </row>
    <row r="995" spans="1:30" ht="18.75" customHeight="1" x14ac:dyDescent="0.4">
      <c r="A995" s="82" t="str">
        <f t="shared" si="125"/>
        <v/>
      </c>
      <c r="B995" s="61" t="s">
        <v>1388</v>
      </c>
      <c r="C995" s="94" t="s">
        <v>3997</v>
      </c>
      <c r="D995" s="95" t="s">
        <v>3996</v>
      </c>
      <c r="E995" s="94" t="s">
        <v>318</v>
      </c>
      <c r="F995" s="62"/>
      <c r="G995" s="62"/>
      <c r="H995" s="63"/>
      <c r="I995" s="62"/>
      <c r="J995" s="62"/>
      <c r="K995" s="64" t="str">
        <f t="shared" si="126"/>
        <v/>
      </c>
      <c r="L995" s="65"/>
      <c r="Y995" t="str">
        <f t="shared" si="121"/>
        <v/>
      </c>
      <c r="AB995" t="str">
        <f t="shared" si="118"/>
        <v/>
      </c>
      <c r="AC995" t="str">
        <f t="shared" si="120"/>
        <v/>
      </c>
      <c r="AD995">
        <f t="shared" si="119"/>
        <v>0</v>
      </c>
    </row>
    <row r="996" spans="1:30" ht="18.75" customHeight="1" x14ac:dyDescent="0.4">
      <c r="A996" s="82" t="str">
        <f t="shared" si="125"/>
        <v/>
      </c>
      <c r="B996" s="61" t="s">
        <v>1389</v>
      </c>
      <c r="C996" s="94" t="s">
        <v>3998</v>
      </c>
      <c r="D996" s="95" t="s">
        <v>3996</v>
      </c>
      <c r="E996" s="94" t="s">
        <v>318</v>
      </c>
      <c r="F996" s="62"/>
      <c r="G996" s="62"/>
      <c r="H996" s="63"/>
      <c r="I996" s="62"/>
      <c r="J996" s="62"/>
      <c r="K996" s="64" t="str">
        <f t="shared" si="126"/>
        <v/>
      </c>
      <c r="L996" s="65"/>
      <c r="Y996" t="str">
        <f t="shared" si="121"/>
        <v/>
      </c>
      <c r="AB996" t="str">
        <f t="shared" si="118"/>
        <v/>
      </c>
      <c r="AC996" t="str">
        <f t="shared" si="120"/>
        <v/>
      </c>
      <c r="AD996">
        <f t="shared" si="119"/>
        <v>0</v>
      </c>
    </row>
    <row r="997" spans="1:30" ht="18.75" customHeight="1" thickBot="1" x14ac:dyDescent="0.45">
      <c r="A997" s="83" t="str">
        <f t="shared" si="125"/>
        <v/>
      </c>
      <c r="B997" s="66" t="s">
        <v>1390</v>
      </c>
      <c r="C997" s="99" t="s">
        <v>3999</v>
      </c>
      <c r="D997" s="100" t="s">
        <v>319</v>
      </c>
      <c r="E997" s="99" t="s">
        <v>4000</v>
      </c>
      <c r="F997" s="67"/>
      <c r="G997" s="67"/>
      <c r="H997" s="68"/>
      <c r="I997" s="67"/>
      <c r="J997" s="67"/>
      <c r="K997" s="69" t="str">
        <f t="shared" si="126"/>
        <v/>
      </c>
      <c r="L997" s="70"/>
      <c r="Y997" t="str">
        <f t="shared" si="121"/>
        <v/>
      </c>
      <c r="AB997" t="str">
        <f t="shared" si="118"/>
        <v/>
      </c>
      <c r="AC997" t="str">
        <f t="shared" si="120"/>
        <v/>
      </c>
      <c r="AD997">
        <f t="shared" si="119"/>
        <v>0</v>
      </c>
    </row>
    <row r="998" spans="1:30" ht="18.75" customHeight="1" x14ac:dyDescent="0.4">
      <c r="A998" s="84" t="str">
        <f t="shared" si="125"/>
        <v/>
      </c>
      <c r="B998" s="71" t="s">
        <v>1391</v>
      </c>
      <c r="C998" s="101" t="s">
        <v>4001</v>
      </c>
      <c r="D998" s="102" t="s">
        <v>4002</v>
      </c>
      <c r="E998" s="101" t="s">
        <v>4003</v>
      </c>
      <c r="F998" s="86"/>
      <c r="G998" s="86"/>
      <c r="H998" s="89"/>
      <c r="I998" s="86"/>
      <c r="J998" s="86"/>
      <c r="K998" s="72" t="str">
        <f t="shared" si="126"/>
        <v/>
      </c>
      <c r="L998" s="73"/>
      <c r="Y998" t="str">
        <f t="shared" si="121"/>
        <v/>
      </c>
      <c r="AB998" t="str">
        <f t="shared" si="118"/>
        <v/>
      </c>
      <c r="AC998" t="str">
        <f t="shared" si="120"/>
        <v/>
      </c>
      <c r="AD998">
        <f t="shared" si="119"/>
        <v>0</v>
      </c>
    </row>
    <row r="999" spans="1:30" ht="18.75" customHeight="1" x14ac:dyDescent="0.4">
      <c r="A999" s="82" t="str">
        <f t="shared" si="125"/>
        <v/>
      </c>
      <c r="B999" s="61" t="s">
        <v>1392</v>
      </c>
      <c r="C999" s="94" t="s">
        <v>4004</v>
      </c>
      <c r="D999" s="95" t="s">
        <v>4005</v>
      </c>
      <c r="E999" s="94" t="s">
        <v>320</v>
      </c>
      <c r="F999" s="62"/>
      <c r="G999" s="62"/>
      <c r="H999" s="63"/>
      <c r="I999" s="62"/>
      <c r="J999" s="62"/>
      <c r="K999" s="64" t="str">
        <f t="shared" si="126"/>
        <v/>
      </c>
      <c r="L999" s="65"/>
      <c r="Y999" t="str">
        <f t="shared" si="121"/>
        <v/>
      </c>
      <c r="AB999" t="str">
        <f t="shared" si="118"/>
        <v/>
      </c>
      <c r="AC999" t="str">
        <f t="shared" si="120"/>
        <v/>
      </c>
      <c r="AD999">
        <f t="shared" si="119"/>
        <v>0</v>
      </c>
    </row>
    <row r="1000" spans="1:30" ht="18.75" customHeight="1" x14ac:dyDescent="0.4">
      <c r="A1000" s="82" t="str">
        <f t="shared" si="125"/>
        <v/>
      </c>
      <c r="B1000" s="61" t="s">
        <v>1393</v>
      </c>
      <c r="C1000" s="94" t="s">
        <v>4006</v>
      </c>
      <c r="D1000" s="95" t="s">
        <v>4007</v>
      </c>
      <c r="E1000" s="94" t="s">
        <v>4008</v>
      </c>
      <c r="F1000" s="62"/>
      <c r="G1000" s="62"/>
      <c r="H1000" s="63"/>
      <c r="I1000" s="62"/>
      <c r="J1000" s="62"/>
      <c r="K1000" s="64" t="str">
        <f t="shared" si="126"/>
        <v/>
      </c>
      <c r="L1000" s="65"/>
      <c r="Y1000" t="str">
        <f t="shared" si="121"/>
        <v/>
      </c>
      <c r="AB1000" t="str">
        <f t="shared" si="118"/>
        <v/>
      </c>
      <c r="AC1000" t="str">
        <f t="shared" si="120"/>
        <v/>
      </c>
      <c r="AD1000">
        <f t="shared" si="119"/>
        <v>0</v>
      </c>
    </row>
    <row r="1001" spans="1:30" ht="18.75" customHeight="1" x14ac:dyDescent="0.4">
      <c r="A1001" s="82" t="str">
        <f t="shared" si="125"/>
        <v/>
      </c>
      <c r="B1001" s="61" t="s">
        <v>1394</v>
      </c>
      <c r="C1001" s="94" t="s">
        <v>4009</v>
      </c>
      <c r="D1001" s="95" t="s">
        <v>2221</v>
      </c>
      <c r="E1001" s="94" t="s">
        <v>4010</v>
      </c>
      <c r="F1001" s="62"/>
      <c r="G1001" s="62"/>
      <c r="H1001" s="63"/>
      <c r="I1001" s="62"/>
      <c r="J1001" s="62"/>
      <c r="K1001" s="64" t="str">
        <f t="shared" si="126"/>
        <v/>
      </c>
      <c r="L1001" s="65"/>
      <c r="Y1001" t="str">
        <f t="shared" si="121"/>
        <v/>
      </c>
      <c r="AB1001" t="str">
        <f t="shared" si="118"/>
        <v/>
      </c>
      <c r="AC1001" t="str">
        <f t="shared" si="120"/>
        <v/>
      </c>
      <c r="AD1001">
        <f t="shared" si="119"/>
        <v>0</v>
      </c>
    </row>
    <row r="1002" spans="1:30" ht="18.75" customHeight="1" x14ac:dyDescent="0.4">
      <c r="A1002" s="82" t="str">
        <f t="shared" si="125"/>
        <v/>
      </c>
      <c r="B1002" s="61" t="s">
        <v>1395</v>
      </c>
      <c r="C1002" s="94" t="s">
        <v>4011</v>
      </c>
      <c r="D1002" s="95" t="s">
        <v>4012</v>
      </c>
      <c r="E1002" s="94" t="s">
        <v>4013</v>
      </c>
      <c r="F1002" s="62"/>
      <c r="G1002" s="62"/>
      <c r="H1002" s="63"/>
      <c r="I1002" s="62"/>
      <c r="J1002" s="62"/>
      <c r="K1002" s="64" t="str">
        <f t="shared" si="126"/>
        <v/>
      </c>
      <c r="L1002" s="65"/>
      <c r="Y1002" t="str">
        <f t="shared" si="121"/>
        <v/>
      </c>
      <c r="AB1002" t="str">
        <f t="shared" si="118"/>
        <v/>
      </c>
      <c r="AC1002" t="str">
        <f t="shared" si="120"/>
        <v/>
      </c>
      <c r="AD1002">
        <f t="shared" si="119"/>
        <v>0</v>
      </c>
    </row>
    <row r="1003" spans="1:30" ht="18.75" customHeight="1" x14ac:dyDescent="0.4">
      <c r="A1003" s="82" t="str">
        <f t="shared" si="125"/>
        <v/>
      </c>
      <c r="B1003" s="61" t="s">
        <v>1396</v>
      </c>
      <c r="C1003" s="94" t="s">
        <v>4014</v>
      </c>
      <c r="D1003" s="95" t="s">
        <v>4015</v>
      </c>
      <c r="E1003" s="94" t="s">
        <v>2222</v>
      </c>
      <c r="F1003" s="62"/>
      <c r="G1003" s="62"/>
      <c r="H1003" s="63"/>
      <c r="I1003" s="62"/>
      <c r="J1003" s="62"/>
      <c r="K1003" s="64" t="str">
        <f t="shared" si="126"/>
        <v/>
      </c>
      <c r="L1003" s="65"/>
      <c r="Y1003" t="str">
        <f t="shared" si="121"/>
        <v/>
      </c>
      <c r="AB1003" t="str">
        <f t="shared" si="118"/>
        <v/>
      </c>
      <c r="AC1003" t="str">
        <f t="shared" si="120"/>
        <v/>
      </c>
      <c r="AD1003">
        <f t="shared" si="119"/>
        <v>0</v>
      </c>
    </row>
    <row r="1004" spans="1:30" ht="18.75" customHeight="1" x14ac:dyDescent="0.4">
      <c r="A1004" s="82" t="str">
        <f t="shared" si="125"/>
        <v/>
      </c>
      <c r="B1004" s="61" t="s">
        <v>1397</v>
      </c>
      <c r="C1004" s="94" t="s">
        <v>4016</v>
      </c>
      <c r="D1004" s="95" t="s">
        <v>4017</v>
      </c>
      <c r="E1004" s="94" t="s">
        <v>4018</v>
      </c>
      <c r="F1004" s="62"/>
      <c r="G1004" s="62"/>
      <c r="H1004" s="63"/>
      <c r="I1004" s="62"/>
      <c r="J1004" s="62"/>
      <c r="K1004" s="64" t="str">
        <f t="shared" si="126"/>
        <v/>
      </c>
      <c r="L1004" s="65"/>
      <c r="Y1004" t="str">
        <f t="shared" si="121"/>
        <v/>
      </c>
      <c r="AB1004" t="str">
        <f t="shared" si="118"/>
        <v/>
      </c>
      <c r="AC1004" t="str">
        <f t="shared" si="120"/>
        <v/>
      </c>
      <c r="AD1004">
        <f t="shared" si="119"/>
        <v>0</v>
      </c>
    </row>
    <row r="1005" spans="1:30" ht="18.75" customHeight="1" x14ac:dyDescent="0.4">
      <c r="A1005" s="82" t="str">
        <f t="shared" si="125"/>
        <v/>
      </c>
      <c r="B1005" s="61" t="s">
        <v>1398</v>
      </c>
      <c r="C1005" s="94" t="s">
        <v>4019</v>
      </c>
      <c r="D1005" s="95" t="s">
        <v>4017</v>
      </c>
      <c r="E1005" s="94" t="s">
        <v>4018</v>
      </c>
      <c r="F1005" s="62"/>
      <c r="G1005" s="62"/>
      <c r="H1005" s="63"/>
      <c r="I1005" s="62"/>
      <c r="J1005" s="62"/>
      <c r="K1005" s="64" t="str">
        <f t="shared" si="126"/>
        <v/>
      </c>
      <c r="L1005" s="65"/>
      <c r="Y1005" t="str">
        <f t="shared" si="121"/>
        <v/>
      </c>
      <c r="AB1005" t="str">
        <f t="shared" si="118"/>
        <v/>
      </c>
      <c r="AC1005" t="str">
        <f t="shared" si="120"/>
        <v/>
      </c>
      <c r="AD1005">
        <f t="shared" si="119"/>
        <v>0</v>
      </c>
    </row>
    <row r="1006" spans="1:30" ht="18.75" customHeight="1" x14ac:dyDescent="0.4">
      <c r="A1006" s="82" t="str">
        <f t="shared" si="125"/>
        <v/>
      </c>
      <c r="B1006" s="61" t="s">
        <v>1399</v>
      </c>
      <c r="C1006" s="94" t="s">
        <v>4020</v>
      </c>
      <c r="D1006" s="95" t="s">
        <v>321</v>
      </c>
      <c r="E1006" s="94" t="s">
        <v>322</v>
      </c>
      <c r="F1006" s="62"/>
      <c r="G1006" s="62"/>
      <c r="H1006" s="63"/>
      <c r="I1006" s="62"/>
      <c r="J1006" s="62"/>
      <c r="K1006" s="64" t="str">
        <f t="shared" si="126"/>
        <v/>
      </c>
      <c r="L1006" s="65"/>
      <c r="Y1006" t="str">
        <f t="shared" si="121"/>
        <v/>
      </c>
      <c r="AB1006" t="str">
        <f t="shared" si="118"/>
        <v/>
      </c>
      <c r="AC1006" t="str">
        <f t="shared" si="120"/>
        <v/>
      </c>
      <c r="AD1006">
        <f t="shared" si="119"/>
        <v>0</v>
      </c>
    </row>
    <row r="1007" spans="1:30" ht="18.75" customHeight="1" x14ac:dyDescent="0.4">
      <c r="A1007" s="82" t="str">
        <f t="shared" si="125"/>
        <v/>
      </c>
      <c r="B1007" s="61" t="s">
        <v>1400</v>
      </c>
      <c r="C1007" s="94" t="s">
        <v>4021</v>
      </c>
      <c r="D1007" s="95" t="s">
        <v>321</v>
      </c>
      <c r="E1007" s="94" t="s">
        <v>322</v>
      </c>
      <c r="F1007" s="62"/>
      <c r="G1007" s="62"/>
      <c r="H1007" s="63"/>
      <c r="I1007" s="62"/>
      <c r="J1007" s="62"/>
      <c r="K1007" s="64" t="str">
        <f t="shared" si="126"/>
        <v/>
      </c>
      <c r="L1007" s="65"/>
      <c r="Y1007" t="str">
        <f t="shared" si="121"/>
        <v/>
      </c>
      <c r="AB1007" t="str">
        <f t="shared" si="118"/>
        <v/>
      </c>
      <c r="AC1007" t="str">
        <f t="shared" si="120"/>
        <v/>
      </c>
      <c r="AD1007">
        <f t="shared" si="119"/>
        <v>0</v>
      </c>
    </row>
    <row r="1008" spans="1:30" ht="18.75" customHeight="1" x14ac:dyDescent="0.4">
      <c r="A1008" s="82" t="str">
        <f t="shared" si="125"/>
        <v/>
      </c>
      <c r="B1008" s="61" t="s">
        <v>1401</v>
      </c>
      <c r="C1008" s="94" t="s">
        <v>4022</v>
      </c>
      <c r="D1008" s="95" t="s">
        <v>323</v>
      </c>
      <c r="E1008" s="94" t="s">
        <v>4023</v>
      </c>
      <c r="F1008" s="62"/>
      <c r="G1008" s="62"/>
      <c r="H1008" s="63"/>
      <c r="I1008" s="62"/>
      <c r="J1008" s="62"/>
      <c r="K1008" s="64" t="str">
        <f t="shared" si="126"/>
        <v/>
      </c>
      <c r="L1008" s="65"/>
      <c r="Y1008" t="str">
        <f t="shared" si="121"/>
        <v/>
      </c>
      <c r="AB1008" t="str">
        <f t="shared" si="118"/>
        <v/>
      </c>
      <c r="AC1008" t="str">
        <f t="shared" si="120"/>
        <v/>
      </c>
      <c r="AD1008">
        <f t="shared" si="119"/>
        <v>0</v>
      </c>
    </row>
    <row r="1009" spans="1:30" ht="18.75" customHeight="1" x14ac:dyDescent="0.4">
      <c r="A1009" s="82" t="str">
        <f t="shared" si="125"/>
        <v/>
      </c>
      <c r="B1009" s="61" t="s">
        <v>1402</v>
      </c>
      <c r="C1009" s="94" t="s">
        <v>4024</v>
      </c>
      <c r="D1009" s="95" t="s">
        <v>324</v>
      </c>
      <c r="E1009" s="94" t="s">
        <v>325</v>
      </c>
      <c r="F1009" s="62"/>
      <c r="G1009" s="62"/>
      <c r="H1009" s="63"/>
      <c r="I1009" s="62"/>
      <c r="J1009" s="62"/>
      <c r="K1009" s="64" t="str">
        <f t="shared" si="126"/>
        <v/>
      </c>
      <c r="L1009" s="65"/>
      <c r="Y1009" t="str">
        <f t="shared" si="121"/>
        <v/>
      </c>
      <c r="AB1009" t="str">
        <f t="shared" si="118"/>
        <v/>
      </c>
      <c r="AC1009" t="str">
        <f t="shared" si="120"/>
        <v/>
      </c>
      <c r="AD1009">
        <f t="shared" si="119"/>
        <v>0</v>
      </c>
    </row>
    <row r="1010" spans="1:30" ht="18.75" customHeight="1" x14ac:dyDescent="0.4">
      <c r="A1010" s="82" t="str">
        <f t="shared" si="125"/>
        <v/>
      </c>
      <c r="B1010" s="61" t="s">
        <v>1403</v>
      </c>
      <c r="C1010" s="94" t="s">
        <v>4025</v>
      </c>
      <c r="D1010" s="95" t="s">
        <v>2217</v>
      </c>
      <c r="E1010" s="94" t="s">
        <v>2218</v>
      </c>
      <c r="F1010" s="62"/>
      <c r="G1010" s="62"/>
      <c r="H1010" s="63"/>
      <c r="I1010" s="62"/>
      <c r="J1010" s="62"/>
      <c r="K1010" s="64" t="str">
        <f t="shared" si="126"/>
        <v/>
      </c>
      <c r="L1010" s="65"/>
      <c r="Y1010" t="str">
        <f t="shared" si="121"/>
        <v/>
      </c>
      <c r="AB1010" t="str">
        <f t="shared" si="118"/>
        <v/>
      </c>
      <c r="AC1010" t="str">
        <f t="shared" si="120"/>
        <v/>
      </c>
      <c r="AD1010">
        <f t="shared" si="119"/>
        <v>0</v>
      </c>
    </row>
    <row r="1011" spans="1:30" ht="18.75" customHeight="1" x14ac:dyDescent="0.4">
      <c r="A1011" s="82" t="str">
        <f t="shared" si="125"/>
        <v/>
      </c>
      <c r="B1011" s="61" t="s">
        <v>1404</v>
      </c>
      <c r="C1011" s="94" t="s">
        <v>4026</v>
      </c>
      <c r="D1011" s="95" t="s">
        <v>2217</v>
      </c>
      <c r="E1011" s="94" t="s">
        <v>2218</v>
      </c>
      <c r="F1011" s="62"/>
      <c r="G1011" s="62"/>
      <c r="H1011" s="63"/>
      <c r="I1011" s="62"/>
      <c r="J1011" s="62"/>
      <c r="K1011" s="64" t="str">
        <f t="shared" si="126"/>
        <v/>
      </c>
      <c r="L1011" s="65"/>
      <c r="Y1011" t="str">
        <f t="shared" si="121"/>
        <v/>
      </c>
      <c r="AB1011" t="str">
        <f t="shared" si="118"/>
        <v/>
      </c>
      <c r="AC1011" t="str">
        <f t="shared" si="120"/>
        <v/>
      </c>
      <c r="AD1011">
        <f t="shared" si="119"/>
        <v>0</v>
      </c>
    </row>
    <row r="1012" spans="1:30" ht="18.75" customHeight="1" x14ac:dyDescent="0.4">
      <c r="A1012" s="82" t="str">
        <f t="shared" si="125"/>
        <v/>
      </c>
      <c r="B1012" s="61" t="s">
        <v>1405</v>
      </c>
      <c r="C1012" s="94" t="s">
        <v>4027</v>
      </c>
      <c r="D1012" s="95" t="s">
        <v>2217</v>
      </c>
      <c r="E1012" s="94" t="s">
        <v>2218</v>
      </c>
      <c r="F1012" s="62"/>
      <c r="G1012" s="62"/>
      <c r="H1012" s="63"/>
      <c r="I1012" s="62"/>
      <c r="J1012" s="62"/>
      <c r="K1012" s="64" t="str">
        <f t="shared" si="126"/>
        <v/>
      </c>
      <c r="L1012" s="65"/>
      <c r="Y1012" t="str">
        <f t="shared" si="121"/>
        <v/>
      </c>
      <c r="AB1012" t="str">
        <f t="shared" si="118"/>
        <v/>
      </c>
      <c r="AC1012" t="str">
        <f t="shared" si="120"/>
        <v/>
      </c>
      <c r="AD1012">
        <f t="shared" si="119"/>
        <v>0</v>
      </c>
    </row>
    <row r="1013" spans="1:30" ht="18.75" customHeight="1" x14ac:dyDescent="0.4">
      <c r="A1013" s="82" t="str">
        <f t="shared" si="125"/>
        <v/>
      </c>
      <c r="B1013" s="61" t="s">
        <v>1406</v>
      </c>
      <c r="C1013" s="94" t="s">
        <v>4028</v>
      </c>
      <c r="D1013" s="95" t="s">
        <v>2219</v>
      </c>
      <c r="E1013" s="94" t="s">
        <v>2220</v>
      </c>
      <c r="F1013" s="62"/>
      <c r="G1013" s="62"/>
      <c r="H1013" s="63"/>
      <c r="I1013" s="62"/>
      <c r="J1013" s="62"/>
      <c r="K1013" s="64" t="str">
        <f t="shared" si="126"/>
        <v/>
      </c>
      <c r="L1013" s="65"/>
      <c r="Y1013" t="str">
        <f t="shared" si="121"/>
        <v/>
      </c>
      <c r="AB1013" t="str">
        <f t="shared" si="118"/>
        <v/>
      </c>
      <c r="AC1013" t="str">
        <f t="shared" si="120"/>
        <v/>
      </c>
      <c r="AD1013">
        <f t="shared" si="119"/>
        <v>0</v>
      </c>
    </row>
    <row r="1014" spans="1:30" ht="18.75" customHeight="1" x14ac:dyDescent="0.4">
      <c r="A1014" s="82" t="str">
        <f t="shared" si="125"/>
        <v/>
      </c>
      <c r="B1014" s="61" t="s">
        <v>1407</v>
      </c>
      <c r="C1014" s="94" t="s">
        <v>4029</v>
      </c>
      <c r="D1014" s="95" t="s">
        <v>326</v>
      </c>
      <c r="E1014" s="94" t="s">
        <v>327</v>
      </c>
      <c r="F1014" s="62"/>
      <c r="G1014" s="62"/>
      <c r="H1014" s="63"/>
      <c r="I1014" s="62"/>
      <c r="J1014" s="62"/>
      <c r="K1014" s="64" t="str">
        <f t="shared" si="126"/>
        <v/>
      </c>
      <c r="L1014" s="65"/>
      <c r="Y1014" t="str">
        <f t="shared" si="121"/>
        <v/>
      </c>
      <c r="AB1014" t="str">
        <f t="shared" si="118"/>
        <v/>
      </c>
      <c r="AC1014" t="str">
        <f t="shared" si="120"/>
        <v/>
      </c>
      <c r="AD1014">
        <f t="shared" si="119"/>
        <v>0</v>
      </c>
    </row>
    <row r="1015" spans="1:30" ht="18.75" customHeight="1" x14ac:dyDescent="0.4">
      <c r="A1015" s="82" t="str">
        <f t="shared" si="125"/>
        <v/>
      </c>
      <c r="B1015" s="61" t="s">
        <v>1408</v>
      </c>
      <c r="C1015" s="94" t="s">
        <v>4030</v>
      </c>
      <c r="D1015" s="95" t="s">
        <v>4031</v>
      </c>
      <c r="E1015" s="94" t="s">
        <v>328</v>
      </c>
      <c r="F1015" s="62"/>
      <c r="G1015" s="62"/>
      <c r="H1015" s="63"/>
      <c r="I1015" s="62"/>
      <c r="J1015" s="62"/>
      <c r="K1015" s="64" t="str">
        <f t="shared" si="126"/>
        <v/>
      </c>
      <c r="L1015" s="65"/>
      <c r="Y1015" t="str">
        <f t="shared" si="121"/>
        <v/>
      </c>
      <c r="AB1015" t="str">
        <f t="shared" si="118"/>
        <v/>
      </c>
      <c r="AC1015" t="str">
        <f t="shared" si="120"/>
        <v/>
      </c>
      <c r="AD1015">
        <f t="shared" si="119"/>
        <v>0</v>
      </c>
    </row>
    <row r="1016" spans="1:30" ht="18.75" customHeight="1" x14ac:dyDescent="0.4">
      <c r="A1016" s="82" t="str">
        <f t="shared" si="125"/>
        <v/>
      </c>
      <c r="B1016" s="61" t="s">
        <v>1409</v>
      </c>
      <c r="C1016" s="94" t="s">
        <v>4032</v>
      </c>
      <c r="D1016" s="95" t="s">
        <v>4031</v>
      </c>
      <c r="E1016" s="94" t="s">
        <v>328</v>
      </c>
      <c r="F1016" s="62"/>
      <c r="G1016" s="62"/>
      <c r="H1016" s="63"/>
      <c r="I1016" s="62"/>
      <c r="J1016" s="62"/>
      <c r="K1016" s="64" t="str">
        <f t="shared" si="126"/>
        <v/>
      </c>
      <c r="L1016" s="65"/>
      <c r="Y1016" t="str">
        <f t="shared" si="121"/>
        <v/>
      </c>
      <c r="AB1016" t="str">
        <f t="shared" si="118"/>
        <v/>
      </c>
      <c r="AC1016" t="str">
        <f t="shared" si="120"/>
        <v/>
      </c>
      <c r="AD1016">
        <f t="shared" si="119"/>
        <v>0</v>
      </c>
    </row>
    <row r="1017" spans="1:30" ht="18.75" customHeight="1" x14ac:dyDescent="0.4">
      <c r="A1017" s="82" t="str">
        <f t="shared" si="125"/>
        <v/>
      </c>
      <c r="B1017" s="61" t="s">
        <v>1410</v>
      </c>
      <c r="C1017" s="94" t="s">
        <v>4033</v>
      </c>
      <c r="D1017" s="95" t="s">
        <v>329</v>
      </c>
      <c r="E1017" s="94" t="s">
        <v>330</v>
      </c>
      <c r="F1017" s="62"/>
      <c r="G1017" s="62"/>
      <c r="H1017" s="63"/>
      <c r="I1017" s="62"/>
      <c r="J1017" s="62"/>
      <c r="K1017" s="64" t="str">
        <f t="shared" si="126"/>
        <v/>
      </c>
      <c r="L1017" s="65"/>
      <c r="Y1017" t="str">
        <f t="shared" si="121"/>
        <v/>
      </c>
      <c r="AB1017" t="str">
        <f t="shared" si="118"/>
        <v/>
      </c>
      <c r="AC1017" t="str">
        <f t="shared" si="120"/>
        <v/>
      </c>
      <c r="AD1017">
        <f t="shared" si="119"/>
        <v>0</v>
      </c>
    </row>
    <row r="1018" spans="1:30" ht="18.75" customHeight="1" x14ac:dyDescent="0.4">
      <c r="A1018" s="82" t="str">
        <f t="shared" si="125"/>
        <v/>
      </c>
      <c r="B1018" s="61" t="s">
        <v>1411</v>
      </c>
      <c r="C1018" s="94" t="s">
        <v>4034</v>
      </c>
      <c r="D1018" s="95" t="s">
        <v>329</v>
      </c>
      <c r="E1018" s="94" t="s">
        <v>330</v>
      </c>
      <c r="F1018" s="62"/>
      <c r="G1018" s="62"/>
      <c r="H1018" s="63"/>
      <c r="I1018" s="62"/>
      <c r="J1018" s="62"/>
      <c r="K1018" s="64" t="str">
        <f t="shared" si="126"/>
        <v/>
      </c>
      <c r="L1018" s="65"/>
      <c r="Y1018" t="str">
        <f t="shared" si="121"/>
        <v/>
      </c>
      <c r="AB1018" t="str">
        <f t="shared" si="118"/>
        <v/>
      </c>
      <c r="AC1018" t="str">
        <f t="shared" si="120"/>
        <v/>
      </c>
      <c r="AD1018">
        <f t="shared" si="119"/>
        <v>0</v>
      </c>
    </row>
    <row r="1019" spans="1:30" ht="18.75" customHeight="1" x14ac:dyDescent="0.4">
      <c r="A1019" s="82" t="str">
        <f t="shared" si="125"/>
        <v/>
      </c>
      <c r="B1019" s="61" t="s">
        <v>1412</v>
      </c>
      <c r="C1019" s="94" t="s">
        <v>4035</v>
      </c>
      <c r="D1019" s="95" t="s">
        <v>329</v>
      </c>
      <c r="E1019" s="94" t="s">
        <v>330</v>
      </c>
      <c r="F1019" s="62"/>
      <c r="G1019" s="62"/>
      <c r="H1019" s="63"/>
      <c r="I1019" s="62"/>
      <c r="J1019" s="62"/>
      <c r="K1019" s="64" t="str">
        <f t="shared" si="126"/>
        <v/>
      </c>
      <c r="L1019" s="65"/>
      <c r="Y1019" t="str">
        <f t="shared" si="121"/>
        <v/>
      </c>
      <c r="AB1019" t="str">
        <f t="shared" si="118"/>
        <v/>
      </c>
      <c r="AC1019" t="str">
        <f t="shared" si="120"/>
        <v/>
      </c>
      <c r="AD1019">
        <f t="shared" si="119"/>
        <v>0</v>
      </c>
    </row>
    <row r="1020" spans="1:30" ht="18.75" customHeight="1" x14ac:dyDescent="0.4">
      <c r="A1020" s="82" t="str">
        <f t="shared" si="125"/>
        <v/>
      </c>
      <c r="B1020" s="61" t="s">
        <v>1413</v>
      </c>
      <c r="C1020" s="94" t="s">
        <v>4036</v>
      </c>
      <c r="D1020" s="95" t="s">
        <v>331</v>
      </c>
      <c r="E1020" s="94" t="s">
        <v>332</v>
      </c>
      <c r="F1020" s="62"/>
      <c r="G1020" s="62"/>
      <c r="H1020" s="63"/>
      <c r="I1020" s="62"/>
      <c r="J1020" s="62"/>
      <c r="K1020" s="64" t="str">
        <f t="shared" si="126"/>
        <v/>
      </c>
      <c r="L1020" s="65"/>
      <c r="Y1020" t="str">
        <f t="shared" si="121"/>
        <v/>
      </c>
      <c r="AB1020" t="str">
        <f t="shared" si="118"/>
        <v/>
      </c>
      <c r="AC1020" t="str">
        <f t="shared" si="120"/>
        <v/>
      </c>
      <c r="AD1020">
        <f t="shared" si="119"/>
        <v>0</v>
      </c>
    </row>
    <row r="1021" spans="1:30" ht="18.75" customHeight="1" thickBot="1" x14ac:dyDescent="0.45">
      <c r="A1021" s="85" t="str">
        <f t="shared" si="125"/>
        <v/>
      </c>
      <c r="B1021" s="74" t="s">
        <v>1414</v>
      </c>
      <c r="C1021" s="97" t="s">
        <v>4037</v>
      </c>
      <c r="D1021" s="98" t="s">
        <v>333</v>
      </c>
      <c r="E1021" s="97" t="s">
        <v>334</v>
      </c>
      <c r="F1021" s="87"/>
      <c r="G1021" s="87"/>
      <c r="H1021" s="88"/>
      <c r="I1021" s="87"/>
      <c r="J1021" s="87"/>
      <c r="K1021" s="75" t="str">
        <f t="shared" si="126"/>
        <v/>
      </c>
      <c r="L1021" s="76"/>
      <c r="Y1021" t="str">
        <f t="shared" si="121"/>
        <v/>
      </c>
      <c r="AB1021" t="str">
        <f t="shared" si="118"/>
        <v/>
      </c>
      <c r="AC1021" t="str">
        <f t="shared" si="120"/>
        <v/>
      </c>
      <c r="AD1021">
        <f t="shared" si="119"/>
        <v>0</v>
      </c>
    </row>
    <row r="1022" spans="1:30" ht="18.75" customHeight="1" x14ac:dyDescent="0.4">
      <c r="A1022" s="81" t="str">
        <f t="shared" si="125"/>
        <v/>
      </c>
      <c r="B1022" s="55" t="s">
        <v>1415</v>
      </c>
      <c r="C1022" s="92" t="s">
        <v>4038</v>
      </c>
      <c r="D1022" s="93" t="s">
        <v>4039</v>
      </c>
      <c r="E1022" s="92" t="s">
        <v>4532</v>
      </c>
      <c r="F1022" s="56"/>
      <c r="G1022" s="56"/>
      <c r="H1022" s="58"/>
      <c r="I1022" s="56"/>
      <c r="J1022" s="56"/>
      <c r="K1022" s="59" t="str">
        <f t="shared" si="126"/>
        <v/>
      </c>
      <c r="L1022" s="60"/>
      <c r="Y1022" t="str">
        <f t="shared" si="121"/>
        <v/>
      </c>
      <c r="AB1022" t="str">
        <f t="shared" si="118"/>
        <v/>
      </c>
      <c r="AC1022" t="str">
        <f t="shared" si="120"/>
        <v/>
      </c>
      <c r="AD1022">
        <f t="shared" si="119"/>
        <v>0</v>
      </c>
    </row>
    <row r="1023" spans="1:30" ht="18.75" customHeight="1" x14ac:dyDescent="0.4">
      <c r="A1023" s="82" t="str">
        <f t="shared" si="125"/>
        <v/>
      </c>
      <c r="B1023" s="61" t="s">
        <v>1416</v>
      </c>
      <c r="C1023" s="94" t="s">
        <v>4040</v>
      </c>
      <c r="D1023" s="95" t="s">
        <v>4041</v>
      </c>
      <c r="E1023" s="94" t="s">
        <v>2233</v>
      </c>
      <c r="F1023" s="62"/>
      <c r="G1023" s="62"/>
      <c r="H1023" s="63"/>
      <c r="I1023" s="62"/>
      <c r="J1023" s="62"/>
      <c r="K1023" s="64" t="str">
        <f t="shared" si="126"/>
        <v/>
      </c>
      <c r="L1023" s="65"/>
      <c r="Y1023" t="str">
        <f t="shared" si="121"/>
        <v/>
      </c>
      <c r="AB1023" t="str">
        <f t="shared" si="118"/>
        <v/>
      </c>
      <c r="AC1023" t="str">
        <f t="shared" si="120"/>
        <v/>
      </c>
      <c r="AD1023">
        <f t="shared" si="119"/>
        <v>0</v>
      </c>
    </row>
    <row r="1024" spans="1:30" ht="18.75" customHeight="1" x14ac:dyDescent="0.4">
      <c r="A1024" s="82" t="str">
        <f t="shared" si="125"/>
        <v/>
      </c>
      <c r="B1024" s="61" t="s">
        <v>1417</v>
      </c>
      <c r="C1024" s="94" t="s">
        <v>4042</v>
      </c>
      <c r="D1024" s="95" t="s">
        <v>4043</v>
      </c>
      <c r="E1024" s="94" t="s">
        <v>335</v>
      </c>
      <c r="F1024" s="62"/>
      <c r="G1024" s="62"/>
      <c r="H1024" s="63"/>
      <c r="I1024" s="62"/>
      <c r="J1024" s="62"/>
      <c r="K1024" s="64" t="str">
        <f t="shared" si="126"/>
        <v/>
      </c>
      <c r="L1024" s="65"/>
      <c r="Y1024" t="str">
        <f t="shared" si="121"/>
        <v/>
      </c>
      <c r="AB1024" t="str">
        <f t="shared" si="118"/>
        <v/>
      </c>
      <c r="AC1024" t="str">
        <f t="shared" si="120"/>
        <v/>
      </c>
      <c r="AD1024">
        <f t="shared" si="119"/>
        <v>0</v>
      </c>
    </row>
    <row r="1025" spans="1:30" ht="18.75" customHeight="1" x14ac:dyDescent="0.4">
      <c r="A1025" s="82" t="str">
        <f t="shared" si="125"/>
        <v/>
      </c>
      <c r="B1025" s="61" t="s">
        <v>1418</v>
      </c>
      <c r="C1025" s="94" t="s">
        <v>4044</v>
      </c>
      <c r="D1025" s="95" t="s">
        <v>4045</v>
      </c>
      <c r="E1025" s="94" t="s">
        <v>4046</v>
      </c>
      <c r="F1025" s="62"/>
      <c r="G1025" s="62"/>
      <c r="H1025" s="63"/>
      <c r="I1025" s="62"/>
      <c r="J1025" s="62"/>
      <c r="K1025" s="64" t="str">
        <f t="shared" si="126"/>
        <v/>
      </c>
      <c r="L1025" s="65"/>
      <c r="Y1025" t="str">
        <f t="shared" si="121"/>
        <v/>
      </c>
      <c r="AB1025" t="str">
        <f t="shared" si="118"/>
        <v/>
      </c>
      <c r="AC1025" t="str">
        <f t="shared" si="120"/>
        <v/>
      </c>
      <c r="AD1025">
        <f t="shared" si="119"/>
        <v>0</v>
      </c>
    </row>
    <row r="1026" spans="1:30" ht="18.75" customHeight="1" x14ac:dyDescent="0.4">
      <c r="A1026" s="82" t="str">
        <f t="shared" si="125"/>
        <v/>
      </c>
      <c r="B1026" s="61" t="s">
        <v>1419</v>
      </c>
      <c r="C1026" s="94" t="s">
        <v>4047</v>
      </c>
      <c r="D1026" s="95" t="s">
        <v>2223</v>
      </c>
      <c r="E1026" s="94" t="s">
        <v>2224</v>
      </c>
      <c r="F1026" s="62"/>
      <c r="G1026" s="62"/>
      <c r="H1026" s="63"/>
      <c r="I1026" s="62"/>
      <c r="J1026" s="62"/>
      <c r="K1026" s="64" t="str">
        <f t="shared" si="126"/>
        <v/>
      </c>
      <c r="L1026" s="65"/>
      <c r="Y1026" t="str">
        <f t="shared" si="121"/>
        <v/>
      </c>
      <c r="AB1026" t="str">
        <f t="shared" si="118"/>
        <v/>
      </c>
      <c r="AC1026" t="str">
        <f t="shared" si="120"/>
        <v/>
      </c>
      <c r="AD1026">
        <f t="shared" si="119"/>
        <v>0</v>
      </c>
    </row>
    <row r="1027" spans="1:30" ht="18.75" customHeight="1" x14ac:dyDescent="0.4">
      <c r="A1027" s="82" t="str">
        <f t="shared" si="125"/>
        <v/>
      </c>
      <c r="B1027" s="61" t="s">
        <v>1420</v>
      </c>
      <c r="C1027" s="94" t="s">
        <v>4048</v>
      </c>
      <c r="D1027" s="95" t="s">
        <v>134</v>
      </c>
      <c r="E1027" s="94" t="s">
        <v>135</v>
      </c>
      <c r="F1027" s="62"/>
      <c r="G1027" s="62"/>
      <c r="H1027" s="63"/>
      <c r="I1027" s="62"/>
      <c r="J1027" s="62"/>
      <c r="K1027" s="64" t="str">
        <f t="shared" si="126"/>
        <v/>
      </c>
      <c r="L1027" s="65"/>
      <c r="Y1027" t="str">
        <f t="shared" si="121"/>
        <v/>
      </c>
      <c r="AB1027" t="str">
        <f t="shared" si="118"/>
        <v/>
      </c>
      <c r="AC1027" t="str">
        <f t="shared" si="120"/>
        <v/>
      </c>
      <c r="AD1027">
        <f t="shared" si="119"/>
        <v>0</v>
      </c>
    </row>
    <row r="1028" spans="1:30" ht="18.75" customHeight="1" x14ac:dyDescent="0.4">
      <c r="A1028" s="82" t="str">
        <f t="shared" si="125"/>
        <v/>
      </c>
      <c r="B1028" s="61" t="s">
        <v>1421</v>
      </c>
      <c r="C1028" s="94" t="s">
        <v>4049</v>
      </c>
      <c r="D1028" s="95" t="s">
        <v>2225</v>
      </c>
      <c r="E1028" s="94" t="s">
        <v>2226</v>
      </c>
      <c r="F1028" s="62"/>
      <c r="G1028" s="62"/>
      <c r="H1028" s="63"/>
      <c r="I1028" s="62"/>
      <c r="J1028" s="62"/>
      <c r="K1028" s="64" t="str">
        <f t="shared" si="126"/>
        <v/>
      </c>
      <c r="L1028" s="65"/>
      <c r="Y1028" t="str">
        <f t="shared" si="121"/>
        <v/>
      </c>
      <c r="AB1028" t="str">
        <f t="shared" ref="AB1028:AB1091" si="127">IF(OR(Y1028="JL3ZFR",Y1028="JK3FBV",Y1028="JH3VKF",Y1028="JE3QVN",Y1028="JR3RWC",Y1028="JO3SYC",Y1028="JO3NYS",Y1028="JP3EEW",Y1028="JL4SGP",Y1028="JJ4AQN",Y1028="JG4PCH",Y1028="JA5DZJ",Y1028="JF6RVW",Y1028="JE6MIN",Y1028="JP6SRV",Y1028="JG6JGP"),1,"")</f>
        <v/>
      </c>
      <c r="AC1028" t="str">
        <f t="shared" si="120"/>
        <v/>
      </c>
      <c r="AD1028">
        <f t="shared" ref="AD1028:AD1091" si="128">SUM(AB1028:AC1028)</f>
        <v>0</v>
      </c>
    </row>
    <row r="1029" spans="1:30" ht="18.75" customHeight="1" x14ac:dyDescent="0.4">
      <c r="A1029" s="82" t="str">
        <f t="shared" si="125"/>
        <v/>
      </c>
      <c r="B1029" s="61" t="s">
        <v>1422</v>
      </c>
      <c r="C1029" s="94" t="s">
        <v>4050</v>
      </c>
      <c r="D1029" s="95" t="s">
        <v>336</v>
      </c>
      <c r="E1029" s="94" t="s">
        <v>2441</v>
      </c>
      <c r="F1029" s="62"/>
      <c r="G1029" s="62"/>
      <c r="H1029" s="63"/>
      <c r="I1029" s="62"/>
      <c r="J1029" s="62"/>
      <c r="K1029" s="64" t="str">
        <f t="shared" si="126"/>
        <v/>
      </c>
      <c r="L1029" s="65"/>
      <c r="Y1029" t="str">
        <f t="shared" si="121"/>
        <v/>
      </c>
      <c r="AB1029" t="str">
        <f t="shared" si="127"/>
        <v/>
      </c>
      <c r="AC1029" t="str">
        <f t="shared" ref="AC1029:AC1092" si="129">IF(OR(Y1029="JO6SNH",Y1029="JH7SWR",Y1029="JN7FZV",Y1029="JA7KOJ",Y1029="JK8HXB",Y1029="JK8IQN",Y1029="JH8FOZ",Y1029="JE9PAW",Y1029="JR0NEA",Y1029="JL6HXC",Y1029="JJ2UDJ",Y1029="JP3QNJ",Y1029="JK1IIU",Y1029="JF8BRH",Y1029="JP3UKF"),1,"")</f>
        <v/>
      </c>
      <c r="AD1029">
        <f t="shared" si="128"/>
        <v>0</v>
      </c>
    </row>
    <row r="1030" spans="1:30" ht="18.75" customHeight="1" x14ac:dyDescent="0.4">
      <c r="A1030" s="82" t="str">
        <f t="shared" si="125"/>
        <v/>
      </c>
      <c r="B1030" s="61" t="s">
        <v>1423</v>
      </c>
      <c r="C1030" s="94" t="s">
        <v>4051</v>
      </c>
      <c r="D1030" s="95" t="s">
        <v>2227</v>
      </c>
      <c r="E1030" s="94" t="s">
        <v>2228</v>
      </c>
      <c r="F1030" s="62"/>
      <c r="G1030" s="62"/>
      <c r="H1030" s="63"/>
      <c r="I1030" s="62"/>
      <c r="J1030" s="62"/>
      <c r="K1030" s="64" t="str">
        <f t="shared" si="126"/>
        <v/>
      </c>
      <c r="L1030" s="65"/>
      <c r="Y1030" t="str">
        <f t="shared" si="121"/>
        <v/>
      </c>
      <c r="AB1030" t="str">
        <f t="shared" si="127"/>
        <v/>
      </c>
      <c r="AC1030" t="str">
        <f t="shared" si="129"/>
        <v/>
      </c>
      <c r="AD1030">
        <f t="shared" si="128"/>
        <v>0</v>
      </c>
    </row>
    <row r="1031" spans="1:30" ht="18.75" customHeight="1" x14ac:dyDescent="0.4">
      <c r="A1031" s="82" t="str">
        <f t="shared" si="125"/>
        <v/>
      </c>
      <c r="B1031" s="61" t="s">
        <v>1424</v>
      </c>
      <c r="C1031" s="94" t="s">
        <v>4052</v>
      </c>
      <c r="D1031" s="95" t="s">
        <v>2229</v>
      </c>
      <c r="E1031" s="94" t="s">
        <v>2230</v>
      </c>
      <c r="F1031" s="62"/>
      <c r="G1031" s="62"/>
      <c r="H1031" s="63"/>
      <c r="I1031" s="62"/>
      <c r="J1031" s="62"/>
      <c r="K1031" s="64" t="str">
        <f t="shared" si="126"/>
        <v/>
      </c>
      <c r="L1031" s="65"/>
      <c r="Y1031" t="str">
        <f t="shared" si="121"/>
        <v/>
      </c>
      <c r="AB1031" t="str">
        <f t="shared" si="127"/>
        <v/>
      </c>
      <c r="AC1031" t="str">
        <f t="shared" si="129"/>
        <v/>
      </c>
      <c r="AD1031">
        <f t="shared" si="128"/>
        <v>0</v>
      </c>
    </row>
    <row r="1032" spans="1:30" ht="18.75" customHeight="1" thickBot="1" x14ac:dyDescent="0.45">
      <c r="A1032" s="83" t="str">
        <f t="shared" si="125"/>
        <v/>
      </c>
      <c r="B1032" s="66" t="s">
        <v>1425</v>
      </c>
      <c r="C1032" s="99" t="s">
        <v>4053</v>
      </c>
      <c r="D1032" s="100" t="s">
        <v>2231</v>
      </c>
      <c r="E1032" s="99" t="s">
        <v>2232</v>
      </c>
      <c r="F1032" s="67"/>
      <c r="G1032" s="67"/>
      <c r="H1032" s="68"/>
      <c r="I1032" s="67"/>
      <c r="J1032" s="67"/>
      <c r="K1032" s="69" t="str">
        <f t="shared" si="126"/>
        <v/>
      </c>
      <c r="L1032" s="70"/>
      <c r="Y1032" t="str">
        <f t="shared" si="121"/>
        <v/>
      </c>
      <c r="AB1032" t="str">
        <f t="shared" si="127"/>
        <v/>
      </c>
      <c r="AC1032" t="str">
        <f t="shared" si="129"/>
        <v/>
      </c>
      <c r="AD1032">
        <f t="shared" si="128"/>
        <v>0</v>
      </c>
    </row>
    <row r="1033" spans="1:30" ht="18.75" customHeight="1" x14ac:dyDescent="0.4">
      <c r="A1033" s="84" t="str">
        <f t="shared" si="125"/>
        <v/>
      </c>
      <c r="B1033" s="71" t="s">
        <v>1426</v>
      </c>
      <c r="C1033" s="101" t="s">
        <v>4054</v>
      </c>
      <c r="D1033" s="102" t="s">
        <v>2442</v>
      </c>
      <c r="E1033" s="101" t="s">
        <v>2236</v>
      </c>
      <c r="F1033" s="86"/>
      <c r="G1033" s="86"/>
      <c r="H1033" s="89"/>
      <c r="I1033" s="86"/>
      <c r="J1033" s="86"/>
      <c r="K1033" s="72" t="str">
        <f t="shared" si="126"/>
        <v/>
      </c>
      <c r="L1033" s="73"/>
      <c r="Y1033" t="str">
        <f t="shared" si="121"/>
        <v/>
      </c>
      <c r="AB1033" t="str">
        <f t="shared" si="127"/>
        <v/>
      </c>
      <c r="AC1033" t="str">
        <f t="shared" si="129"/>
        <v/>
      </c>
      <c r="AD1033">
        <f t="shared" si="128"/>
        <v>0</v>
      </c>
    </row>
    <row r="1034" spans="1:30" ht="18.75" customHeight="1" x14ac:dyDescent="0.4">
      <c r="A1034" s="82" t="str">
        <f t="shared" si="125"/>
        <v/>
      </c>
      <c r="B1034" s="61" t="s">
        <v>1427</v>
      </c>
      <c r="C1034" s="94" t="s">
        <v>4055</v>
      </c>
      <c r="D1034" s="95" t="s">
        <v>2442</v>
      </c>
      <c r="E1034" s="94" t="s">
        <v>2236</v>
      </c>
      <c r="F1034" s="62"/>
      <c r="G1034" s="62"/>
      <c r="H1034" s="63"/>
      <c r="I1034" s="62"/>
      <c r="J1034" s="62"/>
      <c r="K1034" s="64" t="str">
        <f t="shared" si="126"/>
        <v/>
      </c>
      <c r="L1034" s="65"/>
      <c r="Y1034" t="str">
        <f t="shared" si="121"/>
        <v/>
      </c>
      <c r="AB1034" t="str">
        <f t="shared" si="127"/>
        <v/>
      </c>
      <c r="AC1034" t="str">
        <f t="shared" si="129"/>
        <v/>
      </c>
      <c r="AD1034">
        <f t="shared" si="128"/>
        <v>0</v>
      </c>
    </row>
    <row r="1035" spans="1:30" ht="18.75" customHeight="1" x14ac:dyDescent="0.4">
      <c r="A1035" s="82" t="str">
        <f t="shared" si="125"/>
        <v/>
      </c>
      <c r="B1035" s="61" t="s">
        <v>1428</v>
      </c>
      <c r="C1035" s="94" t="s">
        <v>4056</v>
      </c>
      <c r="D1035" s="95" t="s">
        <v>4057</v>
      </c>
      <c r="E1035" s="94" t="s">
        <v>2237</v>
      </c>
      <c r="F1035" s="62"/>
      <c r="G1035" s="62"/>
      <c r="H1035" s="63"/>
      <c r="I1035" s="62"/>
      <c r="J1035" s="62"/>
      <c r="K1035" s="64" t="str">
        <f t="shared" si="126"/>
        <v/>
      </c>
      <c r="L1035" s="65"/>
      <c r="Y1035" t="str">
        <f t="shared" si="121"/>
        <v/>
      </c>
      <c r="AB1035" t="str">
        <f t="shared" si="127"/>
        <v/>
      </c>
      <c r="AC1035" t="str">
        <f t="shared" si="129"/>
        <v/>
      </c>
      <c r="AD1035">
        <f t="shared" si="128"/>
        <v>0</v>
      </c>
    </row>
    <row r="1036" spans="1:30" ht="18.75" customHeight="1" x14ac:dyDescent="0.4">
      <c r="A1036" s="82" t="str">
        <f t="shared" si="125"/>
        <v/>
      </c>
      <c r="B1036" s="61" t="s">
        <v>1429</v>
      </c>
      <c r="C1036" s="94" t="s">
        <v>4058</v>
      </c>
      <c r="D1036" s="95" t="s">
        <v>2345</v>
      </c>
      <c r="E1036" s="94" t="s">
        <v>2346</v>
      </c>
      <c r="F1036" s="62"/>
      <c r="G1036" s="62"/>
      <c r="H1036" s="63"/>
      <c r="I1036" s="62"/>
      <c r="J1036" s="62"/>
      <c r="K1036" s="64" t="str">
        <f t="shared" si="126"/>
        <v/>
      </c>
      <c r="L1036" s="65"/>
      <c r="Y1036" t="str">
        <f t="shared" si="121"/>
        <v/>
      </c>
      <c r="AB1036" t="str">
        <f t="shared" si="127"/>
        <v/>
      </c>
      <c r="AC1036" t="str">
        <f t="shared" si="129"/>
        <v/>
      </c>
      <c r="AD1036">
        <f t="shared" si="128"/>
        <v>0</v>
      </c>
    </row>
    <row r="1037" spans="1:30" ht="18.75" customHeight="1" x14ac:dyDescent="0.4">
      <c r="A1037" s="82" t="str">
        <f t="shared" si="125"/>
        <v/>
      </c>
      <c r="B1037" s="61" t="s">
        <v>1430</v>
      </c>
      <c r="C1037" s="94" t="s">
        <v>4059</v>
      </c>
      <c r="D1037" s="95" t="s">
        <v>4060</v>
      </c>
      <c r="E1037" s="94" t="s">
        <v>4061</v>
      </c>
      <c r="F1037" s="62"/>
      <c r="G1037" s="62"/>
      <c r="H1037" s="63"/>
      <c r="I1037" s="62"/>
      <c r="J1037" s="62"/>
      <c r="K1037" s="64" t="str">
        <f t="shared" si="126"/>
        <v/>
      </c>
      <c r="L1037" s="65"/>
      <c r="Y1037" t="str">
        <f t="shared" si="121"/>
        <v/>
      </c>
      <c r="AB1037" t="str">
        <f t="shared" si="127"/>
        <v/>
      </c>
      <c r="AC1037" t="str">
        <f t="shared" si="129"/>
        <v/>
      </c>
      <c r="AD1037">
        <f t="shared" si="128"/>
        <v>0</v>
      </c>
    </row>
    <row r="1038" spans="1:30" ht="18.75" customHeight="1" x14ac:dyDescent="0.4">
      <c r="A1038" s="82" t="str">
        <f t="shared" si="125"/>
        <v/>
      </c>
      <c r="B1038" s="61" t="s">
        <v>1431</v>
      </c>
      <c r="C1038" s="94" t="s">
        <v>4062</v>
      </c>
      <c r="D1038" s="95" t="s">
        <v>4063</v>
      </c>
      <c r="E1038" s="94" t="s">
        <v>337</v>
      </c>
      <c r="F1038" s="62"/>
      <c r="G1038" s="62"/>
      <c r="H1038" s="63"/>
      <c r="I1038" s="62"/>
      <c r="J1038" s="62"/>
      <c r="K1038" s="64" t="str">
        <f t="shared" si="126"/>
        <v/>
      </c>
      <c r="L1038" s="65"/>
      <c r="Y1038" t="str">
        <f t="shared" ref="Y1038:Y1101" si="130">LEFT(F1038,6)</f>
        <v/>
      </c>
      <c r="AB1038" t="str">
        <f t="shared" si="127"/>
        <v/>
      </c>
      <c r="AC1038" t="str">
        <f t="shared" si="129"/>
        <v/>
      </c>
      <c r="AD1038">
        <f t="shared" si="128"/>
        <v>0</v>
      </c>
    </row>
    <row r="1039" spans="1:30" ht="18.75" customHeight="1" x14ac:dyDescent="0.4">
      <c r="A1039" s="82" t="str">
        <f t="shared" si="125"/>
        <v/>
      </c>
      <c r="B1039" s="61" t="s">
        <v>1432</v>
      </c>
      <c r="C1039" s="94" t="s">
        <v>4064</v>
      </c>
      <c r="D1039" s="95" t="s">
        <v>4063</v>
      </c>
      <c r="E1039" s="94" t="s">
        <v>337</v>
      </c>
      <c r="F1039" s="62"/>
      <c r="G1039" s="62"/>
      <c r="H1039" s="63"/>
      <c r="I1039" s="62"/>
      <c r="J1039" s="62"/>
      <c r="K1039" s="64" t="str">
        <f t="shared" si="126"/>
        <v/>
      </c>
      <c r="L1039" s="65"/>
      <c r="Y1039" t="str">
        <f t="shared" si="130"/>
        <v/>
      </c>
      <c r="AB1039" t="str">
        <f t="shared" si="127"/>
        <v/>
      </c>
      <c r="AC1039" t="str">
        <f t="shared" si="129"/>
        <v/>
      </c>
      <c r="AD1039">
        <f t="shared" si="128"/>
        <v>0</v>
      </c>
    </row>
    <row r="1040" spans="1:30" ht="18.75" customHeight="1" x14ac:dyDescent="0.4">
      <c r="A1040" s="82" t="str">
        <f t="shared" si="125"/>
        <v/>
      </c>
      <c r="B1040" s="61" t="s">
        <v>1433</v>
      </c>
      <c r="C1040" s="94" t="s">
        <v>4065</v>
      </c>
      <c r="D1040" s="95" t="s">
        <v>4063</v>
      </c>
      <c r="E1040" s="94" t="s">
        <v>337</v>
      </c>
      <c r="F1040" s="62"/>
      <c r="G1040" s="62"/>
      <c r="H1040" s="63"/>
      <c r="I1040" s="62"/>
      <c r="J1040" s="62"/>
      <c r="K1040" s="64" t="str">
        <f t="shared" si="126"/>
        <v/>
      </c>
      <c r="L1040" s="65"/>
      <c r="Y1040" t="str">
        <f t="shared" si="130"/>
        <v/>
      </c>
      <c r="AB1040" t="str">
        <f t="shared" si="127"/>
        <v/>
      </c>
      <c r="AC1040" t="str">
        <f t="shared" si="129"/>
        <v/>
      </c>
      <c r="AD1040">
        <f t="shared" si="128"/>
        <v>0</v>
      </c>
    </row>
    <row r="1041" spans="1:30" ht="18.75" customHeight="1" x14ac:dyDescent="0.4">
      <c r="A1041" s="82" t="str">
        <f t="shared" si="125"/>
        <v/>
      </c>
      <c r="B1041" s="61" t="s">
        <v>1434</v>
      </c>
      <c r="C1041" s="94" t="s">
        <v>4066</v>
      </c>
      <c r="D1041" s="95" t="s">
        <v>4067</v>
      </c>
      <c r="E1041" s="94" t="s">
        <v>2238</v>
      </c>
      <c r="F1041" s="62"/>
      <c r="G1041" s="62"/>
      <c r="H1041" s="63"/>
      <c r="I1041" s="62"/>
      <c r="J1041" s="62"/>
      <c r="K1041" s="64" t="str">
        <f t="shared" si="126"/>
        <v/>
      </c>
      <c r="L1041" s="65"/>
      <c r="Y1041" t="str">
        <f t="shared" si="130"/>
        <v/>
      </c>
      <c r="AB1041" t="str">
        <f t="shared" si="127"/>
        <v/>
      </c>
      <c r="AC1041" t="str">
        <f t="shared" si="129"/>
        <v/>
      </c>
      <c r="AD1041">
        <f t="shared" si="128"/>
        <v>0</v>
      </c>
    </row>
    <row r="1042" spans="1:30" ht="18.75" customHeight="1" x14ac:dyDescent="0.4">
      <c r="A1042" s="82" t="str">
        <f t="shared" si="125"/>
        <v/>
      </c>
      <c r="B1042" s="61" t="s">
        <v>1435</v>
      </c>
      <c r="C1042" s="94" t="s">
        <v>4068</v>
      </c>
      <c r="D1042" s="95" t="s">
        <v>4069</v>
      </c>
      <c r="E1042" s="94" t="s">
        <v>2239</v>
      </c>
      <c r="F1042" s="62"/>
      <c r="G1042" s="62"/>
      <c r="H1042" s="63"/>
      <c r="I1042" s="62"/>
      <c r="J1042" s="62"/>
      <c r="K1042" s="64" t="str">
        <f t="shared" si="126"/>
        <v/>
      </c>
      <c r="L1042" s="65"/>
      <c r="Y1042" t="str">
        <f t="shared" si="130"/>
        <v/>
      </c>
      <c r="AB1042" t="str">
        <f t="shared" si="127"/>
        <v/>
      </c>
      <c r="AC1042" t="str">
        <f t="shared" si="129"/>
        <v/>
      </c>
      <c r="AD1042">
        <f t="shared" si="128"/>
        <v>0</v>
      </c>
    </row>
    <row r="1043" spans="1:30" ht="18.75" customHeight="1" x14ac:dyDescent="0.4">
      <c r="A1043" s="82" t="str">
        <f t="shared" si="125"/>
        <v/>
      </c>
      <c r="B1043" s="61" t="s">
        <v>1436</v>
      </c>
      <c r="C1043" s="94" t="s">
        <v>4070</v>
      </c>
      <c r="D1043" s="95" t="s">
        <v>338</v>
      </c>
      <c r="E1043" s="94" t="s">
        <v>4071</v>
      </c>
      <c r="F1043" s="62"/>
      <c r="G1043" s="62"/>
      <c r="H1043" s="63"/>
      <c r="I1043" s="62"/>
      <c r="J1043" s="62"/>
      <c r="K1043" s="64" t="str">
        <f t="shared" ref="K1043:K1054" si="131">IF(AD1043&gt;=1,"★","")</f>
        <v/>
      </c>
      <c r="L1043" s="65"/>
      <c r="Y1043" t="str">
        <f t="shared" si="130"/>
        <v/>
      </c>
      <c r="AB1043" t="str">
        <f t="shared" si="127"/>
        <v/>
      </c>
      <c r="AC1043" t="str">
        <f t="shared" si="129"/>
        <v/>
      </c>
      <c r="AD1043">
        <f t="shared" si="128"/>
        <v>0</v>
      </c>
    </row>
    <row r="1044" spans="1:30" ht="18.75" customHeight="1" x14ac:dyDescent="0.4">
      <c r="A1044" s="82" t="str">
        <f t="shared" ref="A1044:A1054" si="132">IF(COUNTA(F1044:J1044)&gt;4,"★","")</f>
        <v/>
      </c>
      <c r="B1044" s="61" t="s">
        <v>1437</v>
      </c>
      <c r="C1044" s="94" t="s">
        <v>4072</v>
      </c>
      <c r="D1044" s="95" t="s">
        <v>2240</v>
      </c>
      <c r="E1044" s="94" t="s">
        <v>4073</v>
      </c>
      <c r="F1044" s="62"/>
      <c r="G1044" s="62"/>
      <c r="H1044" s="63"/>
      <c r="I1044" s="62"/>
      <c r="J1044" s="62"/>
      <c r="K1044" s="64" t="str">
        <f t="shared" si="131"/>
        <v/>
      </c>
      <c r="L1044" s="65"/>
      <c r="Y1044" t="str">
        <f t="shared" si="130"/>
        <v/>
      </c>
      <c r="AB1044" t="str">
        <f t="shared" si="127"/>
        <v/>
      </c>
      <c r="AC1044" t="str">
        <f t="shared" si="129"/>
        <v/>
      </c>
      <c r="AD1044">
        <f t="shared" si="128"/>
        <v>0</v>
      </c>
    </row>
    <row r="1045" spans="1:30" ht="18.75" customHeight="1" x14ac:dyDescent="0.4">
      <c r="A1045" s="82" t="str">
        <f t="shared" si="132"/>
        <v/>
      </c>
      <c r="B1045" s="61" t="s">
        <v>1438</v>
      </c>
      <c r="C1045" s="94" t="s">
        <v>4074</v>
      </c>
      <c r="D1045" s="95" t="s">
        <v>339</v>
      </c>
      <c r="E1045" s="94" t="s">
        <v>4075</v>
      </c>
      <c r="F1045" s="62"/>
      <c r="G1045" s="62"/>
      <c r="H1045" s="63"/>
      <c r="I1045" s="62"/>
      <c r="J1045" s="62"/>
      <c r="K1045" s="64" t="str">
        <f t="shared" si="131"/>
        <v/>
      </c>
      <c r="L1045" s="65"/>
      <c r="Y1045" t="str">
        <f t="shared" si="130"/>
        <v/>
      </c>
      <c r="AB1045" t="str">
        <f t="shared" si="127"/>
        <v/>
      </c>
      <c r="AC1045" t="str">
        <f t="shared" si="129"/>
        <v/>
      </c>
      <c r="AD1045">
        <f t="shared" si="128"/>
        <v>0</v>
      </c>
    </row>
    <row r="1046" spans="1:30" ht="18.75" customHeight="1" x14ac:dyDescent="0.4">
      <c r="A1046" s="82" t="str">
        <f t="shared" si="132"/>
        <v/>
      </c>
      <c r="B1046" s="61" t="s">
        <v>1439</v>
      </c>
      <c r="C1046" s="94" t="s">
        <v>4076</v>
      </c>
      <c r="D1046" s="95" t="s">
        <v>340</v>
      </c>
      <c r="E1046" s="94" t="s">
        <v>4077</v>
      </c>
      <c r="F1046" s="62"/>
      <c r="G1046" s="62"/>
      <c r="H1046" s="63"/>
      <c r="I1046" s="62"/>
      <c r="J1046" s="62"/>
      <c r="K1046" s="64" t="str">
        <f t="shared" si="131"/>
        <v/>
      </c>
      <c r="L1046" s="65"/>
      <c r="Y1046" t="str">
        <f t="shared" si="130"/>
        <v/>
      </c>
      <c r="AB1046" t="str">
        <f t="shared" si="127"/>
        <v/>
      </c>
      <c r="AC1046" t="str">
        <f t="shared" si="129"/>
        <v/>
      </c>
      <c r="AD1046">
        <f t="shared" si="128"/>
        <v>0</v>
      </c>
    </row>
    <row r="1047" spans="1:30" ht="18.75" customHeight="1" x14ac:dyDescent="0.4">
      <c r="A1047" s="82" t="str">
        <f t="shared" si="132"/>
        <v/>
      </c>
      <c r="B1047" s="61" t="s">
        <v>1440</v>
      </c>
      <c r="C1047" s="94" t="s">
        <v>4078</v>
      </c>
      <c r="D1047" s="95" t="s">
        <v>340</v>
      </c>
      <c r="E1047" s="94" t="s">
        <v>4077</v>
      </c>
      <c r="F1047" s="62"/>
      <c r="G1047" s="62"/>
      <c r="H1047" s="63"/>
      <c r="I1047" s="62"/>
      <c r="J1047" s="62"/>
      <c r="K1047" s="64" t="str">
        <f t="shared" si="131"/>
        <v/>
      </c>
      <c r="L1047" s="65"/>
      <c r="Y1047" t="str">
        <f t="shared" si="130"/>
        <v/>
      </c>
      <c r="AB1047" t="str">
        <f t="shared" si="127"/>
        <v/>
      </c>
      <c r="AC1047" t="str">
        <f t="shared" si="129"/>
        <v/>
      </c>
      <c r="AD1047">
        <f t="shared" si="128"/>
        <v>0</v>
      </c>
    </row>
    <row r="1048" spans="1:30" ht="18.75" customHeight="1" x14ac:dyDescent="0.4">
      <c r="A1048" s="82" t="str">
        <f t="shared" si="132"/>
        <v/>
      </c>
      <c r="B1048" s="61" t="s">
        <v>1441</v>
      </c>
      <c r="C1048" s="94" t="s">
        <v>4079</v>
      </c>
      <c r="D1048" s="95" t="s">
        <v>340</v>
      </c>
      <c r="E1048" s="94" t="s">
        <v>4077</v>
      </c>
      <c r="F1048" s="62"/>
      <c r="G1048" s="62"/>
      <c r="H1048" s="63"/>
      <c r="I1048" s="62"/>
      <c r="J1048" s="62"/>
      <c r="K1048" s="64" t="str">
        <f t="shared" si="131"/>
        <v/>
      </c>
      <c r="L1048" s="65"/>
      <c r="Y1048" t="str">
        <f t="shared" si="130"/>
        <v/>
      </c>
      <c r="AB1048" t="str">
        <f t="shared" si="127"/>
        <v/>
      </c>
      <c r="AC1048" t="str">
        <f t="shared" si="129"/>
        <v/>
      </c>
      <c r="AD1048">
        <f t="shared" si="128"/>
        <v>0</v>
      </c>
    </row>
    <row r="1049" spans="1:30" ht="18.75" customHeight="1" x14ac:dyDescent="0.4">
      <c r="A1049" s="82" t="str">
        <f t="shared" si="132"/>
        <v/>
      </c>
      <c r="B1049" s="61" t="s">
        <v>1442</v>
      </c>
      <c r="C1049" s="94" t="s">
        <v>4080</v>
      </c>
      <c r="D1049" s="95" t="s">
        <v>4081</v>
      </c>
      <c r="E1049" s="94" t="s">
        <v>2234</v>
      </c>
      <c r="F1049" s="62"/>
      <c r="G1049" s="62"/>
      <c r="H1049" s="63"/>
      <c r="I1049" s="62"/>
      <c r="J1049" s="62"/>
      <c r="K1049" s="64" t="str">
        <f t="shared" si="131"/>
        <v/>
      </c>
      <c r="L1049" s="65"/>
      <c r="Y1049" t="str">
        <f t="shared" si="130"/>
        <v/>
      </c>
      <c r="AB1049" t="str">
        <f t="shared" si="127"/>
        <v/>
      </c>
      <c r="AC1049" t="str">
        <f t="shared" si="129"/>
        <v/>
      </c>
      <c r="AD1049">
        <f t="shared" si="128"/>
        <v>0</v>
      </c>
    </row>
    <row r="1050" spans="1:30" ht="18.75" customHeight="1" x14ac:dyDescent="0.4">
      <c r="A1050" s="82" t="str">
        <f t="shared" si="132"/>
        <v/>
      </c>
      <c r="B1050" s="61" t="s">
        <v>1443</v>
      </c>
      <c r="C1050" s="94" t="s">
        <v>4082</v>
      </c>
      <c r="D1050" s="95" t="s">
        <v>2235</v>
      </c>
      <c r="E1050" s="94" t="s">
        <v>4083</v>
      </c>
      <c r="F1050" s="62"/>
      <c r="G1050" s="62"/>
      <c r="H1050" s="63"/>
      <c r="I1050" s="62"/>
      <c r="J1050" s="62"/>
      <c r="K1050" s="64" t="str">
        <f t="shared" si="131"/>
        <v/>
      </c>
      <c r="L1050" s="65"/>
      <c r="Y1050" t="str">
        <f t="shared" si="130"/>
        <v/>
      </c>
      <c r="AB1050" t="str">
        <f t="shared" si="127"/>
        <v/>
      </c>
      <c r="AC1050" t="str">
        <f t="shared" si="129"/>
        <v/>
      </c>
      <c r="AD1050">
        <f t="shared" si="128"/>
        <v>0</v>
      </c>
    </row>
    <row r="1051" spans="1:30" ht="18.75" customHeight="1" x14ac:dyDescent="0.4">
      <c r="A1051" s="82" t="str">
        <f t="shared" si="132"/>
        <v/>
      </c>
      <c r="B1051" s="61" t="s">
        <v>1444</v>
      </c>
      <c r="C1051" s="94" t="s">
        <v>4084</v>
      </c>
      <c r="D1051" s="95" t="s">
        <v>341</v>
      </c>
      <c r="E1051" s="94" t="s">
        <v>342</v>
      </c>
      <c r="F1051" s="62"/>
      <c r="G1051" s="62"/>
      <c r="H1051" s="63"/>
      <c r="I1051" s="62"/>
      <c r="J1051" s="62"/>
      <c r="K1051" s="64" t="str">
        <f t="shared" si="131"/>
        <v/>
      </c>
      <c r="L1051" s="65"/>
      <c r="Y1051" t="str">
        <f t="shared" si="130"/>
        <v/>
      </c>
      <c r="AB1051" t="str">
        <f t="shared" si="127"/>
        <v/>
      </c>
      <c r="AC1051" t="str">
        <f t="shared" si="129"/>
        <v/>
      </c>
      <c r="AD1051">
        <f t="shared" si="128"/>
        <v>0</v>
      </c>
    </row>
    <row r="1052" spans="1:30" ht="18.75" customHeight="1" x14ac:dyDescent="0.4">
      <c r="A1052" s="82" t="str">
        <f t="shared" si="132"/>
        <v/>
      </c>
      <c r="B1052" s="61" t="s">
        <v>1445</v>
      </c>
      <c r="C1052" s="94" t="s">
        <v>4085</v>
      </c>
      <c r="D1052" s="95" t="s">
        <v>341</v>
      </c>
      <c r="E1052" s="94" t="s">
        <v>342</v>
      </c>
      <c r="F1052" s="62"/>
      <c r="G1052" s="62"/>
      <c r="H1052" s="63"/>
      <c r="I1052" s="62"/>
      <c r="J1052" s="62"/>
      <c r="K1052" s="64" t="str">
        <f t="shared" si="131"/>
        <v/>
      </c>
      <c r="L1052" s="65"/>
      <c r="Y1052" t="str">
        <f t="shared" si="130"/>
        <v/>
      </c>
      <c r="AB1052" t="str">
        <f t="shared" si="127"/>
        <v/>
      </c>
      <c r="AC1052" t="str">
        <f t="shared" si="129"/>
        <v/>
      </c>
      <c r="AD1052">
        <f t="shared" si="128"/>
        <v>0</v>
      </c>
    </row>
    <row r="1053" spans="1:30" ht="18.75" customHeight="1" x14ac:dyDescent="0.4">
      <c r="A1053" s="82" t="str">
        <f t="shared" si="132"/>
        <v/>
      </c>
      <c r="B1053" s="61" t="s">
        <v>1446</v>
      </c>
      <c r="C1053" s="94" t="s">
        <v>4086</v>
      </c>
      <c r="D1053" s="95" t="s">
        <v>343</v>
      </c>
      <c r="E1053" s="94" t="s">
        <v>4087</v>
      </c>
      <c r="F1053" s="62"/>
      <c r="G1053" s="62"/>
      <c r="H1053" s="63"/>
      <c r="I1053" s="62"/>
      <c r="J1053" s="62"/>
      <c r="K1053" s="64" t="str">
        <f t="shared" si="131"/>
        <v/>
      </c>
      <c r="L1053" s="65"/>
      <c r="Y1053" t="str">
        <f t="shared" si="130"/>
        <v/>
      </c>
      <c r="AB1053" t="str">
        <f t="shared" si="127"/>
        <v/>
      </c>
      <c r="AC1053" t="str">
        <f t="shared" si="129"/>
        <v/>
      </c>
      <c r="AD1053">
        <f t="shared" si="128"/>
        <v>0</v>
      </c>
    </row>
    <row r="1054" spans="1:30" ht="18.75" customHeight="1" x14ac:dyDescent="0.4">
      <c r="A1054" s="82" t="str">
        <f t="shared" si="132"/>
        <v/>
      </c>
      <c r="B1054" s="61" t="s">
        <v>1447</v>
      </c>
      <c r="C1054" s="94" t="s">
        <v>4088</v>
      </c>
      <c r="D1054" s="95" t="s">
        <v>343</v>
      </c>
      <c r="E1054" s="94" t="s">
        <v>4087</v>
      </c>
      <c r="F1054" s="62"/>
      <c r="G1054" s="62"/>
      <c r="H1054" s="63"/>
      <c r="I1054" s="62"/>
      <c r="J1054" s="62"/>
      <c r="K1054" s="64" t="str">
        <f t="shared" si="131"/>
        <v/>
      </c>
      <c r="L1054" s="65"/>
      <c r="Y1054" t="str">
        <f t="shared" si="130"/>
        <v/>
      </c>
      <c r="AB1054" t="str">
        <f t="shared" si="127"/>
        <v/>
      </c>
      <c r="AC1054" t="str">
        <f t="shared" si="129"/>
        <v/>
      </c>
      <c r="AD1054">
        <f t="shared" si="128"/>
        <v>0</v>
      </c>
    </row>
    <row r="1055" spans="1:30" ht="18.75" customHeight="1" thickBot="1" x14ac:dyDescent="0.45">
      <c r="A1055" s="85" t="str">
        <f t="shared" ref="A1055:A1107" si="133">IF(COUNTA(F1055:J1055)&gt;4,"★","")</f>
        <v/>
      </c>
      <c r="B1055" s="74" t="s">
        <v>1448</v>
      </c>
      <c r="C1055" s="97" t="s">
        <v>4089</v>
      </c>
      <c r="D1055" s="98" t="s">
        <v>343</v>
      </c>
      <c r="E1055" s="97" t="s">
        <v>4087</v>
      </c>
      <c r="F1055" s="87"/>
      <c r="G1055" s="87"/>
      <c r="H1055" s="88"/>
      <c r="I1055" s="87"/>
      <c r="J1055" s="87"/>
      <c r="K1055" s="75" t="str">
        <f t="shared" ref="K1055:K1106" si="134">IF(AD1055&gt;=1,"★","")</f>
        <v/>
      </c>
      <c r="L1055" s="76"/>
      <c r="Y1055" t="str">
        <f t="shared" si="130"/>
        <v/>
      </c>
      <c r="AB1055" t="str">
        <f t="shared" si="127"/>
        <v/>
      </c>
      <c r="AC1055" t="str">
        <f t="shared" si="129"/>
        <v/>
      </c>
      <c r="AD1055">
        <f t="shared" si="128"/>
        <v>0</v>
      </c>
    </row>
    <row r="1056" spans="1:30" ht="18.75" customHeight="1" x14ac:dyDescent="0.4">
      <c r="A1056" s="81" t="str">
        <f t="shared" si="133"/>
        <v/>
      </c>
      <c r="B1056" s="55" t="s">
        <v>1449</v>
      </c>
      <c r="C1056" s="92" t="s">
        <v>4090</v>
      </c>
      <c r="D1056" s="93" t="s">
        <v>132</v>
      </c>
      <c r="E1056" s="92" t="s">
        <v>344</v>
      </c>
      <c r="F1056" s="56"/>
      <c r="G1056" s="56"/>
      <c r="H1056" s="58"/>
      <c r="I1056" s="56"/>
      <c r="J1056" s="56"/>
      <c r="K1056" s="59" t="str">
        <f t="shared" si="134"/>
        <v/>
      </c>
      <c r="L1056" s="60"/>
      <c r="Y1056" t="str">
        <f t="shared" si="130"/>
        <v/>
      </c>
      <c r="AB1056" t="str">
        <f t="shared" si="127"/>
        <v/>
      </c>
      <c r="AC1056" t="str">
        <f t="shared" si="129"/>
        <v/>
      </c>
      <c r="AD1056">
        <f t="shared" si="128"/>
        <v>0</v>
      </c>
    </row>
    <row r="1057" spans="1:30" ht="18.75" customHeight="1" x14ac:dyDescent="0.4">
      <c r="A1057" s="82" t="str">
        <f t="shared" si="133"/>
        <v/>
      </c>
      <c r="B1057" s="61" t="s">
        <v>1450</v>
      </c>
      <c r="C1057" s="94" t="s">
        <v>4091</v>
      </c>
      <c r="D1057" s="95" t="s">
        <v>4092</v>
      </c>
      <c r="E1057" s="94" t="s">
        <v>2245</v>
      </c>
      <c r="F1057" s="62"/>
      <c r="G1057" s="62"/>
      <c r="H1057" s="63"/>
      <c r="I1057" s="62"/>
      <c r="J1057" s="62"/>
      <c r="K1057" s="64" t="str">
        <f t="shared" si="134"/>
        <v/>
      </c>
      <c r="L1057" s="65"/>
      <c r="Y1057" t="str">
        <f t="shared" si="130"/>
        <v/>
      </c>
      <c r="AB1057" t="str">
        <f t="shared" si="127"/>
        <v/>
      </c>
      <c r="AC1057" t="str">
        <f t="shared" si="129"/>
        <v/>
      </c>
      <c r="AD1057">
        <f t="shared" si="128"/>
        <v>0</v>
      </c>
    </row>
    <row r="1058" spans="1:30" ht="18.75" customHeight="1" x14ac:dyDescent="0.4">
      <c r="A1058" s="82" t="str">
        <f t="shared" si="133"/>
        <v/>
      </c>
      <c r="B1058" s="61" t="s">
        <v>1451</v>
      </c>
      <c r="C1058" s="94" t="s">
        <v>4093</v>
      </c>
      <c r="D1058" s="95" t="s">
        <v>4094</v>
      </c>
      <c r="E1058" s="94" t="s">
        <v>2246</v>
      </c>
      <c r="F1058" s="62"/>
      <c r="G1058" s="62"/>
      <c r="H1058" s="63"/>
      <c r="I1058" s="62"/>
      <c r="J1058" s="62"/>
      <c r="K1058" s="64" t="str">
        <f t="shared" si="134"/>
        <v/>
      </c>
      <c r="L1058" s="65"/>
      <c r="Y1058" t="str">
        <f t="shared" si="130"/>
        <v/>
      </c>
      <c r="AB1058" t="str">
        <f t="shared" si="127"/>
        <v/>
      </c>
      <c r="AC1058" t="str">
        <f t="shared" si="129"/>
        <v/>
      </c>
      <c r="AD1058">
        <f t="shared" si="128"/>
        <v>0</v>
      </c>
    </row>
    <row r="1059" spans="1:30" ht="18.75" customHeight="1" x14ac:dyDescent="0.4">
      <c r="A1059" s="82" t="str">
        <f t="shared" si="133"/>
        <v/>
      </c>
      <c r="B1059" s="61" t="s">
        <v>1452</v>
      </c>
      <c r="C1059" s="94" t="s">
        <v>4095</v>
      </c>
      <c r="D1059" s="95" t="s">
        <v>4094</v>
      </c>
      <c r="E1059" s="94" t="s">
        <v>2246</v>
      </c>
      <c r="F1059" s="62"/>
      <c r="G1059" s="62"/>
      <c r="H1059" s="63"/>
      <c r="I1059" s="62"/>
      <c r="J1059" s="62"/>
      <c r="K1059" s="64" t="str">
        <f t="shared" si="134"/>
        <v/>
      </c>
      <c r="L1059" s="65"/>
      <c r="Y1059" t="str">
        <f t="shared" si="130"/>
        <v/>
      </c>
      <c r="AB1059" t="str">
        <f t="shared" si="127"/>
        <v/>
      </c>
      <c r="AC1059" t="str">
        <f t="shared" si="129"/>
        <v/>
      </c>
      <c r="AD1059">
        <f t="shared" si="128"/>
        <v>0</v>
      </c>
    </row>
    <row r="1060" spans="1:30" ht="18.75" customHeight="1" x14ac:dyDescent="0.4">
      <c r="A1060" s="82" t="str">
        <f t="shared" si="133"/>
        <v/>
      </c>
      <c r="B1060" s="61" t="s">
        <v>1453</v>
      </c>
      <c r="C1060" s="94" t="s">
        <v>4096</v>
      </c>
      <c r="D1060" s="95" t="s">
        <v>4097</v>
      </c>
      <c r="E1060" s="94" t="s">
        <v>4098</v>
      </c>
      <c r="F1060" s="62"/>
      <c r="G1060" s="62"/>
      <c r="H1060" s="63"/>
      <c r="I1060" s="62"/>
      <c r="J1060" s="62"/>
      <c r="K1060" s="64" t="str">
        <f t="shared" si="134"/>
        <v/>
      </c>
      <c r="L1060" s="65"/>
      <c r="Y1060" t="str">
        <f t="shared" si="130"/>
        <v/>
      </c>
      <c r="AB1060" t="str">
        <f t="shared" si="127"/>
        <v/>
      </c>
      <c r="AC1060" t="str">
        <f t="shared" si="129"/>
        <v/>
      </c>
      <c r="AD1060">
        <f t="shared" si="128"/>
        <v>0</v>
      </c>
    </row>
    <row r="1061" spans="1:30" ht="18.75" customHeight="1" x14ac:dyDescent="0.4">
      <c r="A1061" s="82" t="str">
        <f t="shared" si="133"/>
        <v/>
      </c>
      <c r="B1061" s="61" t="s">
        <v>1454</v>
      </c>
      <c r="C1061" s="94" t="s">
        <v>4099</v>
      </c>
      <c r="D1061" s="95" t="s">
        <v>345</v>
      </c>
      <c r="E1061" s="94" t="s">
        <v>2241</v>
      </c>
      <c r="F1061" s="62"/>
      <c r="G1061" s="62"/>
      <c r="H1061" s="63"/>
      <c r="I1061" s="62"/>
      <c r="J1061" s="62"/>
      <c r="K1061" s="64" t="str">
        <f t="shared" si="134"/>
        <v/>
      </c>
      <c r="L1061" s="65"/>
      <c r="Y1061" t="str">
        <f t="shared" si="130"/>
        <v/>
      </c>
      <c r="AB1061" t="str">
        <f t="shared" si="127"/>
        <v/>
      </c>
      <c r="AC1061" t="str">
        <f t="shared" si="129"/>
        <v/>
      </c>
      <c r="AD1061">
        <f t="shared" si="128"/>
        <v>0</v>
      </c>
    </row>
    <row r="1062" spans="1:30" ht="18.75" customHeight="1" x14ac:dyDescent="0.4">
      <c r="A1062" s="82" t="str">
        <f t="shared" si="133"/>
        <v/>
      </c>
      <c r="B1062" s="61" t="s">
        <v>1455</v>
      </c>
      <c r="C1062" s="94" t="s">
        <v>4100</v>
      </c>
      <c r="D1062" s="95" t="s">
        <v>4101</v>
      </c>
      <c r="E1062" s="94" t="s">
        <v>346</v>
      </c>
      <c r="F1062" s="62"/>
      <c r="G1062" s="62"/>
      <c r="H1062" s="63"/>
      <c r="I1062" s="62"/>
      <c r="J1062" s="62"/>
      <c r="K1062" s="64" t="str">
        <f t="shared" si="134"/>
        <v/>
      </c>
      <c r="L1062" s="65"/>
      <c r="Y1062" t="str">
        <f t="shared" si="130"/>
        <v/>
      </c>
      <c r="AB1062" t="str">
        <f t="shared" si="127"/>
        <v/>
      </c>
      <c r="AC1062" t="str">
        <f t="shared" si="129"/>
        <v/>
      </c>
      <c r="AD1062">
        <f t="shared" si="128"/>
        <v>0</v>
      </c>
    </row>
    <row r="1063" spans="1:30" ht="18.75" customHeight="1" x14ac:dyDescent="0.4">
      <c r="A1063" s="82" t="str">
        <f t="shared" si="133"/>
        <v/>
      </c>
      <c r="B1063" s="61" t="s">
        <v>1456</v>
      </c>
      <c r="C1063" s="94" t="s">
        <v>4102</v>
      </c>
      <c r="D1063" s="95" t="s">
        <v>4101</v>
      </c>
      <c r="E1063" s="94" t="s">
        <v>346</v>
      </c>
      <c r="F1063" s="62"/>
      <c r="G1063" s="62"/>
      <c r="H1063" s="63"/>
      <c r="I1063" s="62"/>
      <c r="J1063" s="62"/>
      <c r="K1063" s="64" t="str">
        <f t="shared" si="134"/>
        <v/>
      </c>
      <c r="L1063" s="65"/>
      <c r="Y1063" t="str">
        <f t="shared" si="130"/>
        <v/>
      </c>
      <c r="AB1063" t="str">
        <f t="shared" si="127"/>
        <v/>
      </c>
      <c r="AC1063" t="str">
        <f t="shared" si="129"/>
        <v/>
      </c>
      <c r="AD1063">
        <f t="shared" si="128"/>
        <v>0</v>
      </c>
    </row>
    <row r="1064" spans="1:30" ht="18.75" customHeight="1" x14ac:dyDescent="0.4">
      <c r="A1064" s="82" t="str">
        <f t="shared" si="133"/>
        <v/>
      </c>
      <c r="B1064" s="61" t="s">
        <v>1457</v>
      </c>
      <c r="C1064" s="94" t="s">
        <v>4103</v>
      </c>
      <c r="D1064" s="95" t="s">
        <v>4104</v>
      </c>
      <c r="E1064" s="94" t="s">
        <v>4105</v>
      </c>
      <c r="F1064" s="62"/>
      <c r="G1064" s="62"/>
      <c r="H1064" s="63"/>
      <c r="I1064" s="62"/>
      <c r="J1064" s="62"/>
      <c r="K1064" s="64" t="str">
        <f t="shared" si="134"/>
        <v/>
      </c>
      <c r="L1064" s="65"/>
      <c r="Y1064" t="str">
        <f t="shared" si="130"/>
        <v/>
      </c>
      <c r="AB1064" t="str">
        <f t="shared" si="127"/>
        <v/>
      </c>
      <c r="AC1064" t="str">
        <f t="shared" si="129"/>
        <v/>
      </c>
      <c r="AD1064">
        <f t="shared" si="128"/>
        <v>0</v>
      </c>
    </row>
    <row r="1065" spans="1:30" ht="18.75" customHeight="1" x14ac:dyDescent="0.4">
      <c r="A1065" s="82" t="str">
        <f t="shared" si="133"/>
        <v/>
      </c>
      <c r="B1065" s="61" t="s">
        <v>1458</v>
      </c>
      <c r="C1065" s="94" t="s">
        <v>4106</v>
      </c>
      <c r="D1065" s="95" t="s">
        <v>4104</v>
      </c>
      <c r="E1065" s="94" t="s">
        <v>4105</v>
      </c>
      <c r="F1065" s="62"/>
      <c r="G1065" s="62"/>
      <c r="H1065" s="63"/>
      <c r="I1065" s="62"/>
      <c r="J1065" s="62"/>
      <c r="K1065" s="64" t="str">
        <f t="shared" si="134"/>
        <v/>
      </c>
      <c r="L1065" s="65"/>
      <c r="Y1065" t="str">
        <f t="shared" si="130"/>
        <v/>
      </c>
      <c r="AB1065" t="str">
        <f t="shared" si="127"/>
        <v/>
      </c>
      <c r="AC1065" t="str">
        <f t="shared" si="129"/>
        <v/>
      </c>
      <c r="AD1065">
        <f t="shared" si="128"/>
        <v>0</v>
      </c>
    </row>
    <row r="1066" spans="1:30" ht="18.75" customHeight="1" x14ac:dyDescent="0.4">
      <c r="A1066" s="82" t="str">
        <f t="shared" si="133"/>
        <v/>
      </c>
      <c r="B1066" s="61" t="s">
        <v>1459</v>
      </c>
      <c r="C1066" s="94" t="s">
        <v>4107</v>
      </c>
      <c r="D1066" s="95" t="s">
        <v>347</v>
      </c>
      <c r="E1066" s="94" t="s">
        <v>4108</v>
      </c>
      <c r="F1066" s="62"/>
      <c r="G1066" s="62"/>
      <c r="H1066" s="63"/>
      <c r="I1066" s="62"/>
      <c r="J1066" s="62"/>
      <c r="K1066" s="64" t="str">
        <f t="shared" si="134"/>
        <v/>
      </c>
      <c r="L1066" s="65"/>
      <c r="Y1066" t="str">
        <f t="shared" si="130"/>
        <v/>
      </c>
      <c r="AB1066" t="str">
        <f t="shared" si="127"/>
        <v/>
      </c>
      <c r="AC1066" t="str">
        <f t="shared" si="129"/>
        <v/>
      </c>
      <c r="AD1066">
        <f t="shared" si="128"/>
        <v>0</v>
      </c>
    </row>
    <row r="1067" spans="1:30" ht="18.75" customHeight="1" x14ac:dyDescent="0.4">
      <c r="A1067" s="82" t="str">
        <f t="shared" si="133"/>
        <v/>
      </c>
      <c r="B1067" s="61" t="s">
        <v>1460</v>
      </c>
      <c r="C1067" s="94" t="s">
        <v>4109</v>
      </c>
      <c r="D1067" s="95" t="s">
        <v>348</v>
      </c>
      <c r="E1067" s="94" t="s">
        <v>349</v>
      </c>
      <c r="F1067" s="62"/>
      <c r="G1067" s="62"/>
      <c r="H1067" s="63"/>
      <c r="I1067" s="62"/>
      <c r="J1067" s="62"/>
      <c r="K1067" s="64" t="str">
        <f t="shared" si="134"/>
        <v/>
      </c>
      <c r="L1067" s="65"/>
      <c r="Y1067" t="str">
        <f t="shared" si="130"/>
        <v/>
      </c>
      <c r="AB1067" t="str">
        <f t="shared" si="127"/>
        <v/>
      </c>
      <c r="AC1067" t="str">
        <f t="shared" si="129"/>
        <v/>
      </c>
      <c r="AD1067">
        <f t="shared" si="128"/>
        <v>0</v>
      </c>
    </row>
    <row r="1068" spans="1:30" ht="18.75" customHeight="1" x14ac:dyDescent="0.4">
      <c r="A1068" s="82" t="str">
        <f t="shared" si="133"/>
        <v/>
      </c>
      <c r="B1068" s="61" t="s">
        <v>1461</v>
      </c>
      <c r="C1068" s="94" t="s">
        <v>4110</v>
      </c>
      <c r="D1068" s="95" t="s">
        <v>348</v>
      </c>
      <c r="E1068" s="94" t="s">
        <v>349</v>
      </c>
      <c r="F1068" s="62"/>
      <c r="G1068" s="62"/>
      <c r="H1068" s="63"/>
      <c r="I1068" s="62"/>
      <c r="J1068" s="62"/>
      <c r="K1068" s="64" t="str">
        <f t="shared" si="134"/>
        <v/>
      </c>
      <c r="L1068" s="65"/>
      <c r="Y1068" t="str">
        <f t="shared" si="130"/>
        <v/>
      </c>
      <c r="AB1068" t="str">
        <f t="shared" si="127"/>
        <v/>
      </c>
      <c r="AC1068" t="str">
        <f t="shared" si="129"/>
        <v/>
      </c>
      <c r="AD1068">
        <f t="shared" si="128"/>
        <v>0</v>
      </c>
    </row>
    <row r="1069" spans="1:30" ht="18.75" customHeight="1" x14ac:dyDescent="0.4">
      <c r="A1069" s="82" t="str">
        <f t="shared" si="133"/>
        <v/>
      </c>
      <c r="B1069" s="61" t="s">
        <v>1462</v>
      </c>
      <c r="C1069" s="94" t="s">
        <v>4111</v>
      </c>
      <c r="D1069" s="95" t="s">
        <v>348</v>
      </c>
      <c r="E1069" s="94" t="s">
        <v>349</v>
      </c>
      <c r="F1069" s="62"/>
      <c r="G1069" s="62"/>
      <c r="H1069" s="63"/>
      <c r="I1069" s="62"/>
      <c r="J1069" s="62"/>
      <c r="K1069" s="64" t="str">
        <f t="shared" si="134"/>
        <v/>
      </c>
      <c r="L1069" s="65"/>
      <c r="Y1069" t="str">
        <f t="shared" si="130"/>
        <v/>
      </c>
      <c r="AB1069" t="str">
        <f t="shared" si="127"/>
        <v/>
      </c>
      <c r="AC1069" t="str">
        <f t="shared" si="129"/>
        <v/>
      </c>
      <c r="AD1069">
        <f t="shared" si="128"/>
        <v>0</v>
      </c>
    </row>
    <row r="1070" spans="1:30" ht="18.75" customHeight="1" x14ac:dyDescent="0.4">
      <c r="A1070" s="82" t="str">
        <f t="shared" si="133"/>
        <v/>
      </c>
      <c r="B1070" s="61" t="s">
        <v>1463</v>
      </c>
      <c r="C1070" s="94" t="s">
        <v>4112</v>
      </c>
      <c r="D1070" s="95" t="s">
        <v>348</v>
      </c>
      <c r="E1070" s="94" t="s">
        <v>349</v>
      </c>
      <c r="F1070" s="62"/>
      <c r="G1070" s="62"/>
      <c r="H1070" s="63"/>
      <c r="I1070" s="62"/>
      <c r="J1070" s="62"/>
      <c r="K1070" s="64" t="str">
        <f t="shared" si="134"/>
        <v/>
      </c>
      <c r="L1070" s="65"/>
      <c r="Y1070" t="str">
        <f t="shared" si="130"/>
        <v/>
      </c>
      <c r="AB1070" t="str">
        <f t="shared" si="127"/>
        <v/>
      </c>
      <c r="AC1070" t="str">
        <f t="shared" si="129"/>
        <v/>
      </c>
      <c r="AD1070">
        <f t="shared" si="128"/>
        <v>0</v>
      </c>
    </row>
    <row r="1071" spans="1:30" ht="18.75" customHeight="1" x14ac:dyDescent="0.4">
      <c r="A1071" s="82" t="str">
        <f t="shared" si="133"/>
        <v/>
      </c>
      <c r="B1071" s="61" t="s">
        <v>1464</v>
      </c>
      <c r="C1071" s="94" t="s">
        <v>4113</v>
      </c>
      <c r="D1071" s="95" t="s">
        <v>350</v>
      </c>
      <c r="E1071" s="94" t="s">
        <v>351</v>
      </c>
      <c r="F1071" s="62"/>
      <c r="G1071" s="62"/>
      <c r="H1071" s="63"/>
      <c r="I1071" s="62"/>
      <c r="J1071" s="62"/>
      <c r="K1071" s="64" t="str">
        <f t="shared" si="134"/>
        <v/>
      </c>
      <c r="L1071" s="65"/>
      <c r="Y1071" t="str">
        <f t="shared" si="130"/>
        <v/>
      </c>
      <c r="AB1071" t="str">
        <f t="shared" si="127"/>
        <v/>
      </c>
      <c r="AC1071" t="str">
        <f t="shared" si="129"/>
        <v/>
      </c>
      <c r="AD1071">
        <f t="shared" si="128"/>
        <v>0</v>
      </c>
    </row>
    <row r="1072" spans="1:30" ht="18.75" customHeight="1" x14ac:dyDescent="0.4">
      <c r="A1072" s="82" t="str">
        <f t="shared" si="133"/>
        <v/>
      </c>
      <c r="B1072" s="61" t="s">
        <v>1465</v>
      </c>
      <c r="C1072" s="94" t="s">
        <v>4114</v>
      </c>
      <c r="D1072" s="95" t="s">
        <v>352</v>
      </c>
      <c r="E1072" s="94" t="s">
        <v>353</v>
      </c>
      <c r="F1072" s="62"/>
      <c r="G1072" s="62"/>
      <c r="H1072" s="63"/>
      <c r="I1072" s="62"/>
      <c r="J1072" s="62"/>
      <c r="K1072" s="64" t="str">
        <f t="shared" si="134"/>
        <v/>
      </c>
      <c r="L1072" s="65"/>
      <c r="Y1072" t="str">
        <f t="shared" si="130"/>
        <v/>
      </c>
      <c r="AB1072" t="str">
        <f t="shared" si="127"/>
        <v/>
      </c>
      <c r="AC1072" t="str">
        <f t="shared" si="129"/>
        <v/>
      </c>
      <c r="AD1072">
        <f t="shared" si="128"/>
        <v>0</v>
      </c>
    </row>
    <row r="1073" spans="1:30" ht="18.75" customHeight="1" x14ac:dyDescent="0.4">
      <c r="A1073" s="82" t="str">
        <f t="shared" si="133"/>
        <v/>
      </c>
      <c r="B1073" s="61" t="s">
        <v>1466</v>
      </c>
      <c r="C1073" s="94" t="s">
        <v>4115</v>
      </c>
      <c r="D1073" s="95" t="s">
        <v>352</v>
      </c>
      <c r="E1073" s="94" t="s">
        <v>353</v>
      </c>
      <c r="F1073" s="62"/>
      <c r="G1073" s="62"/>
      <c r="H1073" s="63"/>
      <c r="I1073" s="62"/>
      <c r="J1073" s="62"/>
      <c r="K1073" s="64" t="str">
        <f t="shared" si="134"/>
        <v/>
      </c>
      <c r="L1073" s="65"/>
      <c r="Y1073" t="str">
        <f t="shared" si="130"/>
        <v/>
      </c>
      <c r="AB1073" t="str">
        <f t="shared" si="127"/>
        <v/>
      </c>
      <c r="AC1073" t="str">
        <f t="shared" si="129"/>
        <v/>
      </c>
      <c r="AD1073">
        <f t="shared" si="128"/>
        <v>0</v>
      </c>
    </row>
    <row r="1074" spans="1:30" ht="18.75" customHeight="1" x14ac:dyDescent="0.4">
      <c r="A1074" s="82" t="str">
        <f t="shared" si="133"/>
        <v/>
      </c>
      <c r="B1074" s="61" t="s">
        <v>1467</v>
      </c>
      <c r="C1074" s="94" t="s">
        <v>4116</v>
      </c>
      <c r="D1074" s="95" t="s">
        <v>2242</v>
      </c>
      <c r="E1074" s="94" t="s">
        <v>354</v>
      </c>
      <c r="F1074" s="62"/>
      <c r="G1074" s="62"/>
      <c r="H1074" s="63"/>
      <c r="I1074" s="62"/>
      <c r="J1074" s="62"/>
      <c r="K1074" s="64" t="str">
        <f t="shared" si="134"/>
        <v/>
      </c>
      <c r="L1074" s="65"/>
      <c r="Y1074" t="str">
        <f t="shared" si="130"/>
        <v/>
      </c>
      <c r="AB1074" t="str">
        <f t="shared" si="127"/>
        <v/>
      </c>
      <c r="AC1074" t="str">
        <f t="shared" si="129"/>
        <v/>
      </c>
      <c r="AD1074">
        <f t="shared" si="128"/>
        <v>0</v>
      </c>
    </row>
    <row r="1075" spans="1:30" ht="18.75" customHeight="1" x14ac:dyDescent="0.4">
      <c r="A1075" s="82" t="str">
        <f t="shared" si="133"/>
        <v/>
      </c>
      <c r="B1075" s="61" t="s">
        <v>1468</v>
      </c>
      <c r="C1075" s="94" t="s">
        <v>4117</v>
      </c>
      <c r="D1075" s="95" t="s">
        <v>2242</v>
      </c>
      <c r="E1075" s="94" t="s">
        <v>354</v>
      </c>
      <c r="F1075" s="62"/>
      <c r="G1075" s="62"/>
      <c r="H1075" s="63"/>
      <c r="I1075" s="62"/>
      <c r="J1075" s="62"/>
      <c r="K1075" s="64" t="str">
        <f t="shared" si="134"/>
        <v/>
      </c>
      <c r="L1075" s="65"/>
      <c r="Y1075" t="str">
        <f t="shared" si="130"/>
        <v/>
      </c>
      <c r="AB1075" t="str">
        <f t="shared" si="127"/>
        <v/>
      </c>
      <c r="AC1075" t="str">
        <f t="shared" si="129"/>
        <v/>
      </c>
      <c r="AD1075">
        <f t="shared" si="128"/>
        <v>0</v>
      </c>
    </row>
    <row r="1076" spans="1:30" ht="18.75" customHeight="1" x14ac:dyDescent="0.4">
      <c r="A1076" s="82" t="str">
        <f t="shared" si="133"/>
        <v/>
      </c>
      <c r="B1076" s="61" t="s">
        <v>1469</v>
      </c>
      <c r="C1076" s="94" t="s">
        <v>4118</v>
      </c>
      <c r="D1076" s="95" t="s">
        <v>2242</v>
      </c>
      <c r="E1076" s="94" t="s">
        <v>354</v>
      </c>
      <c r="F1076" s="62"/>
      <c r="G1076" s="62"/>
      <c r="H1076" s="63"/>
      <c r="I1076" s="62"/>
      <c r="J1076" s="62"/>
      <c r="K1076" s="64" t="str">
        <f t="shared" si="134"/>
        <v/>
      </c>
      <c r="L1076" s="65"/>
      <c r="Y1076" t="str">
        <f t="shared" si="130"/>
        <v/>
      </c>
      <c r="AB1076" t="str">
        <f t="shared" si="127"/>
        <v/>
      </c>
      <c r="AC1076" t="str">
        <f t="shared" si="129"/>
        <v/>
      </c>
      <c r="AD1076">
        <f t="shared" si="128"/>
        <v>0</v>
      </c>
    </row>
    <row r="1077" spans="1:30" ht="18.75" customHeight="1" x14ac:dyDescent="0.4">
      <c r="A1077" s="82" t="str">
        <f t="shared" si="133"/>
        <v/>
      </c>
      <c r="B1077" s="61" t="s">
        <v>1470</v>
      </c>
      <c r="C1077" s="94" t="s">
        <v>4119</v>
      </c>
      <c r="D1077" s="95" t="s">
        <v>2243</v>
      </c>
      <c r="E1077" s="94" t="s">
        <v>2244</v>
      </c>
      <c r="F1077" s="62"/>
      <c r="G1077" s="62"/>
      <c r="H1077" s="63"/>
      <c r="I1077" s="62"/>
      <c r="J1077" s="62"/>
      <c r="K1077" s="64" t="str">
        <f t="shared" si="134"/>
        <v/>
      </c>
      <c r="L1077" s="65"/>
      <c r="Y1077" t="str">
        <f t="shared" si="130"/>
        <v/>
      </c>
      <c r="AB1077" t="str">
        <f t="shared" si="127"/>
        <v/>
      </c>
      <c r="AC1077" t="str">
        <f t="shared" si="129"/>
        <v/>
      </c>
      <c r="AD1077">
        <f t="shared" si="128"/>
        <v>0</v>
      </c>
    </row>
    <row r="1078" spans="1:30" ht="18.75" customHeight="1" x14ac:dyDescent="0.4">
      <c r="A1078" s="82" t="str">
        <f t="shared" si="133"/>
        <v/>
      </c>
      <c r="B1078" s="61" t="s">
        <v>1471</v>
      </c>
      <c r="C1078" s="94" t="s">
        <v>4120</v>
      </c>
      <c r="D1078" s="95" t="s">
        <v>355</v>
      </c>
      <c r="E1078" s="94" t="s">
        <v>356</v>
      </c>
      <c r="F1078" s="62"/>
      <c r="G1078" s="62"/>
      <c r="H1078" s="63"/>
      <c r="I1078" s="62"/>
      <c r="J1078" s="62"/>
      <c r="K1078" s="64" t="str">
        <f t="shared" si="134"/>
        <v/>
      </c>
      <c r="L1078" s="65"/>
      <c r="Y1078" t="str">
        <f t="shared" si="130"/>
        <v/>
      </c>
      <c r="AB1078" t="str">
        <f t="shared" si="127"/>
        <v/>
      </c>
      <c r="AC1078" t="str">
        <f t="shared" si="129"/>
        <v/>
      </c>
      <c r="AD1078">
        <f t="shared" si="128"/>
        <v>0</v>
      </c>
    </row>
    <row r="1079" spans="1:30" ht="18.75" customHeight="1" x14ac:dyDescent="0.4">
      <c r="A1079" s="82" t="str">
        <f t="shared" si="133"/>
        <v/>
      </c>
      <c r="B1079" s="61" t="s">
        <v>1472</v>
      </c>
      <c r="C1079" s="94" t="s">
        <v>4121</v>
      </c>
      <c r="D1079" s="95" t="s">
        <v>4122</v>
      </c>
      <c r="E1079" s="94" t="s">
        <v>357</v>
      </c>
      <c r="F1079" s="62"/>
      <c r="G1079" s="62"/>
      <c r="H1079" s="63"/>
      <c r="I1079" s="62"/>
      <c r="J1079" s="62"/>
      <c r="K1079" s="64" t="str">
        <f t="shared" si="134"/>
        <v/>
      </c>
      <c r="L1079" s="65"/>
      <c r="Y1079" t="str">
        <f t="shared" si="130"/>
        <v/>
      </c>
      <c r="AB1079" t="str">
        <f t="shared" si="127"/>
        <v/>
      </c>
      <c r="AC1079" t="str">
        <f t="shared" si="129"/>
        <v/>
      </c>
      <c r="AD1079">
        <f t="shared" si="128"/>
        <v>0</v>
      </c>
    </row>
    <row r="1080" spans="1:30" ht="18.75" customHeight="1" thickBot="1" x14ac:dyDescent="0.45">
      <c r="A1080" s="83" t="str">
        <f t="shared" si="133"/>
        <v/>
      </c>
      <c r="B1080" s="66" t="s">
        <v>1473</v>
      </c>
      <c r="C1080" s="99" t="s">
        <v>4123</v>
      </c>
      <c r="D1080" s="100" t="s">
        <v>358</v>
      </c>
      <c r="E1080" s="99" t="s">
        <v>359</v>
      </c>
      <c r="F1080" s="67"/>
      <c r="G1080" s="67"/>
      <c r="H1080" s="68"/>
      <c r="I1080" s="67"/>
      <c r="J1080" s="67"/>
      <c r="K1080" s="69" t="str">
        <f t="shared" si="134"/>
        <v/>
      </c>
      <c r="L1080" s="70"/>
      <c r="Y1080" t="str">
        <f t="shared" si="130"/>
        <v/>
      </c>
      <c r="AB1080" t="str">
        <f t="shared" si="127"/>
        <v/>
      </c>
      <c r="AC1080" t="str">
        <f t="shared" si="129"/>
        <v/>
      </c>
      <c r="AD1080">
        <f t="shared" si="128"/>
        <v>0</v>
      </c>
    </row>
    <row r="1081" spans="1:30" ht="18.75" customHeight="1" x14ac:dyDescent="0.4">
      <c r="A1081" s="84" t="str">
        <f t="shared" si="133"/>
        <v/>
      </c>
      <c r="B1081" s="71" t="s">
        <v>1474</v>
      </c>
      <c r="C1081" s="101" t="s">
        <v>4124</v>
      </c>
      <c r="D1081" s="102" t="s">
        <v>4125</v>
      </c>
      <c r="E1081" s="101" t="s">
        <v>360</v>
      </c>
      <c r="F1081" s="86"/>
      <c r="G1081" s="86"/>
      <c r="H1081" s="89"/>
      <c r="I1081" s="86"/>
      <c r="J1081" s="86"/>
      <c r="K1081" s="72" t="str">
        <f t="shared" si="134"/>
        <v/>
      </c>
      <c r="L1081" s="73"/>
      <c r="Y1081" t="str">
        <f t="shared" si="130"/>
        <v/>
      </c>
      <c r="AB1081" t="str">
        <f t="shared" si="127"/>
        <v/>
      </c>
      <c r="AC1081" t="str">
        <f t="shared" si="129"/>
        <v/>
      </c>
      <c r="AD1081">
        <f t="shared" si="128"/>
        <v>0</v>
      </c>
    </row>
    <row r="1082" spans="1:30" ht="18.75" customHeight="1" x14ac:dyDescent="0.4">
      <c r="A1082" s="82" t="str">
        <f t="shared" si="133"/>
        <v/>
      </c>
      <c r="B1082" s="61" t="s">
        <v>1475</v>
      </c>
      <c r="C1082" s="94" t="s">
        <v>4126</v>
      </c>
      <c r="D1082" s="95" t="s">
        <v>4125</v>
      </c>
      <c r="E1082" s="94" t="s">
        <v>360</v>
      </c>
      <c r="F1082" s="62"/>
      <c r="G1082" s="62"/>
      <c r="H1082" s="63"/>
      <c r="I1082" s="62"/>
      <c r="J1082" s="62"/>
      <c r="K1082" s="64" t="str">
        <f t="shared" si="134"/>
        <v/>
      </c>
      <c r="L1082" s="65"/>
      <c r="Y1082" t="str">
        <f t="shared" si="130"/>
        <v/>
      </c>
      <c r="AB1082" t="str">
        <f t="shared" si="127"/>
        <v/>
      </c>
      <c r="AC1082" t="str">
        <f t="shared" si="129"/>
        <v/>
      </c>
      <c r="AD1082">
        <f t="shared" si="128"/>
        <v>0</v>
      </c>
    </row>
    <row r="1083" spans="1:30" ht="18.75" customHeight="1" x14ac:dyDescent="0.4">
      <c r="A1083" s="82" t="str">
        <f t="shared" si="133"/>
        <v/>
      </c>
      <c r="B1083" s="61" t="s">
        <v>1476</v>
      </c>
      <c r="C1083" s="94" t="s">
        <v>4127</v>
      </c>
      <c r="D1083" s="95" t="s">
        <v>4128</v>
      </c>
      <c r="E1083" s="94" t="s">
        <v>2254</v>
      </c>
      <c r="F1083" s="62"/>
      <c r="G1083" s="62"/>
      <c r="H1083" s="63"/>
      <c r="I1083" s="62"/>
      <c r="J1083" s="62"/>
      <c r="K1083" s="64" t="str">
        <f t="shared" si="134"/>
        <v/>
      </c>
      <c r="L1083" s="65"/>
      <c r="Y1083" t="str">
        <f t="shared" si="130"/>
        <v/>
      </c>
      <c r="AB1083" t="str">
        <f t="shared" si="127"/>
        <v/>
      </c>
      <c r="AC1083" t="str">
        <f t="shared" si="129"/>
        <v/>
      </c>
      <c r="AD1083">
        <f t="shared" si="128"/>
        <v>0</v>
      </c>
    </row>
    <row r="1084" spans="1:30" ht="18.75" customHeight="1" x14ac:dyDescent="0.4">
      <c r="A1084" s="82" t="str">
        <f t="shared" si="133"/>
        <v/>
      </c>
      <c r="B1084" s="61" t="s">
        <v>1477</v>
      </c>
      <c r="C1084" s="94" t="s">
        <v>4129</v>
      </c>
      <c r="D1084" s="95" t="s">
        <v>4130</v>
      </c>
      <c r="E1084" s="94" t="s">
        <v>2255</v>
      </c>
      <c r="F1084" s="62"/>
      <c r="G1084" s="62"/>
      <c r="H1084" s="63"/>
      <c r="I1084" s="62"/>
      <c r="J1084" s="62"/>
      <c r="K1084" s="64" t="str">
        <f t="shared" si="134"/>
        <v/>
      </c>
      <c r="L1084" s="65"/>
      <c r="Y1084" t="str">
        <f t="shared" si="130"/>
        <v/>
      </c>
      <c r="AB1084" t="str">
        <f t="shared" si="127"/>
        <v/>
      </c>
      <c r="AC1084" t="str">
        <f t="shared" si="129"/>
        <v/>
      </c>
      <c r="AD1084">
        <f t="shared" si="128"/>
        <v>0</v>
      </c>
    </row>
    <row r="1085" spans="1:30" ht="18.75" customHeight="1" x14ac:dyDescent="0.4">
      <c r="A1085" s="82" t="str">
        <f t="shared" si="133"/>
        <v/>
      </c>
      <c r="B1085" s="61" t="s">
        <v>1478</v>
      </c>
      <c r="C1085" s="94" t="s">
        <v>4131</v>
      </c>
      <c r="D1085" s="95" t="s">
        <v>4132</v>
      </c>
      <c r="E1085" s="94" t="s">
        <v>4133</v>
      </c>
      <c r="F1085" s="62"/>
      <c r="G1085" s="62"/>
      <c r="H1085" s="63"/>
      <c r="I1085" s="62"/>
      <c r="J1085" s="62"/>
      <c r="K1085" s="64" t="str">
        <f t="shared" si="134"/>
        <v/>
      </c>
      <c r="L1085" s="65"/>
      <c r="Y1085" t="str">
        <f t="shared" si="130"/>
        <v/>
      </c>
      <c r="AB1085" t="str">
        <f t="shared" si="127"/>
        <v/>
      </c>
      <c r="AC1085" t="str">
        <f t="shared" si="129"/>
        <v/>
      </c>
      <c r="AD1085">
        <f t="shared" si="128"/>
        <v>0</v>
      </c>
    </row>
    <row r="1086" spans="1:30" ht="18.75" customHeight="1" x14ac:dyDescent="0.4">
      <c r="A1086" s="82" t="str">
        <f t="shared" si="133"/>
        <v/>
      </c>
      <c r="B1086" s="61" t="s">
        <v>1479</v>
      </c>
      <c r="C1086" s="94" t="s">
        <v>4134</v>
      </c>
      <c r="D1086" s="95" t="s">
        <v>4135</v>
      </c>
      <c r="E1086" s="94" t="s">
        <v>4136</v>
      </c>
      <c r="F1086" s="62"/>
      <c r="G1086" s="62"/>
      <c r="H1086" s="63"/>
      <c r="I1086" s="62"/>
      <c r="J1086" s="62"/>
      <c r="K1086" s="64" t="str">
        <f t="shared" si="134"/>
        <v/>
      </c>
      <c r="L1086" s="65"/>
      <c r="Y1086" t="str">
        <f t="shared" si="130"/>
        <v/>
      </c>
      <c r="AB1086" t="str">
        <f t="shared" si="127"/>
        <v/>
      </c>
      <c r="AC1086" t="str">
        <f t="shared" si="129"/>
        <v/>
      </c>
      <c r="AD1086">
        <f t="shared" si="128"/>
        <v>0</v>
      </c>
    </row>
    <row r="1087" spans="1:30" ht="18.75" customHeight="1" x14ac:dyDescent="0.4">
      <c r="A1087" s="82" t="str">
        <f t="shared" si="133"/>
        <v/>
      </c>
      <c r="B1087" s="61" t="s">
        <v>1480</v>
      </c>
      <c r="C1087" s="94" t="s">
        <v>4137</v>
      </c>
      <c r="D1087" s="95" t="s">
        <v>4138</v>
      </c>
      <c r="E1087" s="94" t="s">
        <v>4139</v>
      </c>
      <c r="F1087" s="62"/>
      <c r="G1087" s="62"/>
      <c r="H1087" s="63"/>
      <c r="I1087" s="62"/>
      <c r="J1087" s="62"/>
      <c r="K1087" s="64" t="str">
        <f t="shared" si="134"/>
        <v/>
      </c>
      <c r="L1087" s="65"/>
      <c r="Y1087" t="str">
        <f t="shared" si="130"/>
        <v/>
      </c>
      <c r="AB1087" t="str">
        <f t="shared" si="127"/>
        <v/>
      </c>
      <c r="AC1087" t="str">
        <f t="shared" si="129"/>
        <v/>
      </c>
      <c r="AD1087">
        <f t="shared" si="128"/>
        <v>0</v>
      </c>
    </row>
    <row r="1088" spans="1:30" ht="18.75" customHeight="1" x14ac:dyDescent="0.4">
      <c r="A1088" s="82" t="str">
        <f t="shared" si="133"/>
        <v/>
      </c>
      <c r="B1088" s="61" t="s">
        <v>1481</v>
      </c>
      <c r="C1088" s="94" t="s">
        <v>4140</v>
      </c>
      <c r="D1088" s="95" t="s">
        <v>4141</v>
      </c>
      <c r="E1088" s="94" t="s">
        <v>361</v>
      </c>
      <c r="F1088" s="62"/>
      <c r="G1088" s="62"/>
      <c r="H1088" s="63"/>
      <c r="I1088" s="62"/>
      <c r="J1088" s="62"/>
      <c r="K1088" s="64" t="str">
        <f t="shared" si="134"/>
        <v/>
      </c>
      <c r="L1088" s="65"/>
      <c r="Y1088" t="str">
        <f t="shared" si="130"/>
        <v/>
      </c>
      <c r="AB1088" t="str">
        <f t="shared" si="127"/>
        <v/>
      </c>
      <c r="AC1088" t="str">
        <f t="shared" si="129"/>
        <v/>
      </c>
      <c r="AD1088">
        <f t="shared" si="128"/>
        <v>0</v>
      </c>
    </row>
    <row r="1089" spans="1:30" ht="18.75" customHeight="1" x14ac:dyDescent="0.4">
      <c r="A1089" s="82" t="str">
        <f t="shared" si="133"/>
        <v/>
      </c>
      <c r="B1089" s="61" t="s">
        <v>1482</v>
      </c>
      <c r="C1089" s="94" t="s">
        <v>4142</v>
      </c>
      <c r="D1089" s="95" t="s">
        <v>2443</v>
      </c>
      <c r="E1089" s="94" t="s">
        <v>362</v>
      </c>
      <c r="F1089" s="62"/>
      <c r="G1089" s="62"/>
      <c r="H1089" s="63"/>
      <c r="I1089" s="62"/>
      <c r="J1089" s="62"/>
      <c r="K1089" s="64" t="str">
        <f t="shared" si="134"/>
        <v/>
      </c>
      <c r="L1089" s="65"/>
      <c r="Y1089" t="str">
        <f t="shared" si="130"/>
        <v/>
      </c>
      <c r="AB1089" t="str">
        <f t="shared" si="127"/>
        <v/>
      </c>
      <c r="AC1089" t="str">
        <f t="shared" si="129"/>
        <v/>
      </c>
      <c r="AD1089">
        <f t="shared" si="128"/>
        <v>0</v>
      </c>
    </row>
    <row r="1090" spans="1:30" ht="18.75" customHeight="1" x14ac:dyDescent="0.4">
      <c r="A1090" s="82" t="str">
        <f t="shared" si="133"/>
        <v/>
      </c>
      <c r="B1090" s="61" t="s">
        <v>1483</v>
      </c>
      <c r="C1090" s="94" t="s">
        <v>4143</v>
      </c>
      <c r="D1090" s="95" t="s">
        <v>2443</v>
      </c>
      <c r="E1090" s="94" t="s">
        <v>362</v>
      </c>
      <c r="F1090" s="62"/>
      <c r="G1090" s="62"/>
      <c r="H1090" s="63"/>
      <c r="I1090" s="62"/>
      <c r="J1090" s="62"/>
      <c r="K1090" s="64" t="str">
        <f t="shared" si="134"/>
        <v/>
      </c>
      <c r="L1090" s="65"/>
      <c r="Y1090" t="str">
        <f t="shared" si="130"/>
        <v/>
      </c>
      <c r="AB1090" t="str">
        <f t="shared" si="127"/>
        <v/>
      </c>
      <c r="AC1090" t="str">
        <f t="shared" si="129"/>
        <v/>
      </c>
      <c r="AD1090">
        <f t="shared" si="128"/>
        <v>0</v>
      </c>
    </row>
    <row r="1091" spans="1:30" ht="18.75" customHeight="1" x14ac:dyDescent="0.4">
      <c r="A1091" s="82" t="str">
        <f t="shared" si="133"/>
        <v/>
      </c>
      <c r="B1091" s="61" t="s">
        <v>1484</v>
      </c>
      <c r="C1091" s="94" t="s">
        <v>4144</v>
      </c>
      <c r="D1091" s="95" t="s">
        <v>2443</v>
      </c>
      <c r="E1091" s="94" t="s">
        <v>362</v>
      </c>
      <c r="F1091" s="62"/>
      <c r="G1091" s="62"/>
      <c r="H1091" s="63"/>
      <c r="I1091" s="62"/>
      <c r="J1091" s="62"/>
      <c r="K1091" s="64" t="str">
        <f t="shared" si="134"/>
        <v/>
      </c>
      <c r="L1091" s="65"/>
      <c r="Y1091" t="str">
        <f t="shared" si="130"/>
        <v/>
      </c>
      <c r="AB1091" t="str">
        <f t="shared" si="127"/>
        <v/>
      </c>
      <c r="AC1091" t="str">
        <f t="shared" si="129"/>
        <v/>
      </c>
      <c r="AD1091">
        <f t="shared" si="128"/>
        <v>0</v>
      </c>
    </row>
    <row r="1092" spans="1:30" ht="18.75" customHeight="1" x14ac:dyDescent="0.4">
      <c r="A1092" s="82" t="str">
        <f t="shared" si="133"/>
        <v/>
      </c>
      <c r="B1092" s="61" t="s">
        <v>1485</v>
      </c>
      <c r="C1092" s="94" t="s">
        <v>4145</v>
      </c>
      <c r="D1092" s="95" t="s">
        <v>4146</v>
      </c>
      <c r="E1092" s="94" t="s">
        <v>2256</v>
      </c>
      <c r="F1092" s="62"/>
      <c r="G1092" s="62"/>
      <c r="H1092" s="63"/>
      <c r="I1092" s="62"/>
      <c r="J1092" s="62"/>
      <c r="K1092" s="64" t="str">
        <f t="shared" si="134"/>
        <v/>
      </c>
      <c r="L1092" s="65"/>
      <c r="Y1092" t="str">
        <f t="shared" si="130"/>
        <v/>
      </c>
      <c r="AB1092" t="str">
        <f t="shared" ref="AB1092:AB1155" si="135">IF(OR(Y1092="JL3ZFR",Y1092="JK3FBV",Y1092="JH3VKF",Y1092="JE3QVN",Y1092="JR3RWC",Y1092="JO3SYC",Y1092="JO3NYS",Y1092="JP3EEW",Y1092="JL4SGP",Y1092="JJ4AQN",Y1092="JG4PCH",Y1092="JA5DZJ",Y1092="JF6RVW",Y1092="JE6MIN",Y1092="JP6SRV",Y1092="JG6JGP"),1,"")</f>
        <v/>
      </c>
      <c r="AC1092" t="str">
        <f t="shared" si="129"/>
        <v/>
      </c>
      <c r="AD1092">
        <f t="shared" ref="AD1092:AD1155" si="136">SUM(AB1092:AC1092)</f>
        <v>0</v>
      </c>
    </row>
    <row r="1093" spans="1:30" ht="18.75" customHeight="1" x14ac:dyDescent="0.4">
      <c r="A1093" s="82" t="str">
        <f t="shared" si="133"/>
        <v/>
      </c>
      <c r="B1093" s="61" t="s">
        <v>1486</v>
      </c>
      <c r="C1093" s="94" t="s">
        <v>4147</v>
      </c>
      <c r="D1093" s="95" t="s">
        <v>4146</v>
      </c>
      <c r="E1093" s="94" t="s">
        <v>2256</v>
      </c>
      <c r="F1093" s="62"/>
      <c r="G1093" s="62"/>
      <c r="H1093" s="63"/>
      <c r="I1093" s="62"/>
      <c r="J1093" s="62"/>
      <c r="K1093" s="64" t="str">
        <f t="shared" si="134"/>
        <v/>
      </c>
      <c r="L1093" s="65"/>
      <c r="Y1093" t="str">
        <f t="shared" si="130"/>
        <v/>
      </c>
      <c r="AB1093" t="str">
        <f t="shared" si="135"/>
        <v/>
      </c>
      <c r="AC1093" t="str">
        <f t="shared" ref="AC1093:AC1156" si="137">IF(OR(Y1093="JO6SNH",Y1093="JH7SWR",Y1093="JN7FZV",Y1093="JA7KOJ",Y1093="JK8HXB",Y1093="JK8IQN",Y1093="JH8FOZ",Y1093="JE9PAW",Y1093="JR0NEA",Y1093="JL6HXC",Y1093="JJ2UDJ",Y1093="JP3QNJ",Y1093="JK1IIU",Y1093="JF8BRH",Y1093="JP3UKF"),1,"")</f>
        <v/>
      </c>
      <c r="AD1093">
        <f t="shared" si="136"/>
        <v>0</v>
      </c>
    </row>
    <row r="1094" spans="1:30" ht="18.75" customHeight="1" x14ac:dyDescent="0.4">
      <c r="A1094" s="82" t="str">
        <f t="shared" si="133"/>
        <v/>
      </c>
      <c r="B1094" s="61" t="s">
        <v>1487</v>
      </c>
      <c r="C1094" s="94" t="s">
        <v>4148</v>
      </c>
      <c r="D1094" s="95" t="s">
        <v>4149</v>
      </c>
      <c r="E1094" s="94" t="s">
        <v>2257</v>
      </c>
      <c r="F1094" s="62"/>
      <c r="G1094" s="62"/>
      <c r="H1094" s="63"/>
      <c r="I1094" s="62"/>
      <c r="J1094" s="62"/>
      <c r="K1094" s="64" t="str">
        <f t="shared" si="134"/>
        <v/>
      </c>
      <c r="L1094" s="65"/>
      <c r="Y1094" t="str">
        <f t="shared" si="130"/>
        <v/>
      </c>
      <c r="AB1094" t="str">
        <f t="shared" si="135"/>
        <v/>
      </c>
      <c r="AC1094" t="str">
        <f t="shared" si="137"/>
        <v/>
      </c>
      <c r="AD1094">
        <f t="shared" si="136"/>
        <v>0</v>
      </c>
    </row>
    <row r="1095" spans="1:30" ht="18.75" customHeight="1" x14ac:dyDescent="0.4">
      <c r="A1095" s="82" t="str">
        <f t="shared" si="133"/>
        <v/>
      </c>
      <c r="B1095" s="61" t="s">
        <v>1488</v>
      </c>
      <c r="C1095" s="94" t="s">
        <v>4150</v>
      </c>
      <c r="D1095" s="95" t="s">
        <v>4151</v>
      </c>
      <c r="E1095" s="94" t="s">
        <v>363</v>
      </c>
      <c r="F1095" s="62"/>
      <c r="G1095" s="62"/>
      <c r="H1095" s="63"/>
      <c r="I1095" s="62"/>
      <c r="J1095" s="62"/>
      <c r="K1095" s="64" t="str">
        <f t="shared" si="134"/>
        <v/>
      </c>
      <c r="L1095" s="65"/>
      <c r="Y1095" t="str">
        <f t="shared" si="130"/>
        <v/>
      </c>
      <c r="AB1095" t="str">
        <f t="shared" si="135"/>
        <v/>
      </c>
      <c r="AC1095" t="str">
        <f t="shared" si="137"/>
        <v/>
      </c>
      <c r="AD1095">
        <f t="shared" si="136"/>
        <v>0</v>
      </c>
    </row>
    <row r="1096" spans="1:30" ht="18.75" customHeight="1" x14ac:dyDescent="0.4">
      <c r="A1096" s="82" t="str">
        <f t="shared" si="133"/>
        <v/>
      </c>
      <c r="B1096" s="61" t="s">
        <v>1489</v>
      </c>
      <c r="C1096" s="94" t="s">
        <v>4152</v>
      </c>
      <c r="D1096" s="95" t="s">
        <v>4151</v>
      </c>
      <c r="E1096" s="94" t="s">
        <v>363</v>
      </c>
      <c r="F1096" s="62"/>
      <c r="G1096" s="62"/>
      <c r="H1096" s="63"/>
      <c r="I1096" s="62"/>
      <c r="J1096" s="62"/>
      <c r="K1096" s="64" t="str">
        <f t="shared" si="134"/>
        <v/>
      </c>
      <c r="L1096" s="65"/>
      <c r="Y1096" t="str">
        <f t="shared" si="130"/>
        <v/>
      </c>
      <c r="AB1096" t="str">
        <f t="shared" si="135"/>
        <v/>
      </c>
      <c r="AC1096" t="str">
        <f t="shared" si="137"/>
        <v/>
      </c>
      <c r="AD1096">
        <f t="shared" si="136"/>
        <v>0</v>
      </c>
    </row>
    <row r="1097" spans="1:30" ht="18.75" customHeight="1" x14ac:dyDescent="0.4">
      <c r="A1097" s="82" t="str">
        <f t="shared" si="133"/>
        <v/>
      </c>
      <c r="B1097" s="61" t="s">
        <v>1490</v>
      </c>
      <c r="C1097" s="94" t="s">
        <v>4153</v>
      </c>
      <c r="D1097" s="95" t="s">
        <v>4151</v>
      </c>
      <c r="E1097" s="94" t="s">
        <v>363</v>
      </c>
      <c r="F1097" s="62"/>
      <c r="G1097" s="62"/>
      <c r="H1097" s="63"/>
      <c r="I1097" s="62"/>
      <c r="J1097" s="62"/>
      <c r="K1097" s="64" t="str">
        <f t="shared" si="134"/>
        <v/>
      </c>
      <c r="L1097" s="65"/>
      <c r="Y1097" t="str">
        <f t="shared" si="130"/>
        <v/>
      </c>
      <c r="AB1097" t="str">
        <f t="shared" si="135"/>
        <v/>
      </c>
      <c r="AC1097" t="str">
        <f t="shared" si="137"/>
        <v/>
      </c>
      <c r="AD1097">
        <f t="shared" si="136"/>
        <v>0</v>
      </c>
    </row>
    <row r="1098" spans="1:30" ht="18.75" customHeight="1" x14ac:dyDescent="0.4">
      <c r="A1098" s="82" t="str">
        <f t="shared" si="133"/>
        <v/>
      </c>
      <c r="B1098" s="61" t="s">
        <v>1491</v>
      </c>
      <c r="C1098" s="94" t="s">
        <v>4154</v>
      </c>
      <c r="D1098" s="95" t="s">
        <v>4155</v>
      </c>
      <c r="E1098" s="94" t="s">
        <v>2258</v>
      </c>
      <c r="F1098" s="62"/>
      <c r="G1098" s="62"/>
      <c r="H1098" s="63"/>
      <c r="I1098" s="62"/>
      <c r="J1098" s="62"/>
      <c r="K1098" s="64" t="str">
        <f t="shared" si="134"/>
        <v/>
      </c>
      <c r="L1098" s="65"/>
      <c r="Y1098" t="str">
        <f t="shared" si="130"/>
        <v/>
      </c>
      <c r="AB1098" t="str">
        <f t="shared" si="135"/>
        <v/>
      </c>
      <c r="AC1098" t="str">
        <f t="shared" si="137"/>
        <v/>
      </c>
      <c r="AD1098">
        <f t="shared" si="136"/>
        <v>0</v>
      </c>
    </row>
    <row r="1099" spans="1:30" ht="18.75" customHeight="1" x14ac:dyDescent="0.4">
      <c r="A1099" s="82" t="str">
        <f t="shared" si="133"/>
        <v/>
      </c>
      <c r="B1099" s="61" t="s">
        <v>1492</v>
      </c>
      <c r="C1099" s="94" t="s">
        <v>4156</v>
      </c>
      <c r="D1099" s="95" t="s">
        <v>4157</v>
      </c>
      <c r="E1099" s="94" t="s">
        <v>2259</v>
      </c>
      <c r="F1099" s="62"/>
      <c r="G1099" s="62"/>
      <c r="H1099" s="63"/>
      <c r="I1099" s="62"/>
      <c r="J1099" s="62"/>
      <c r="K1099" s="64" t="str">
        <f t="shared" si="134"/>
        <v/>
      </c>
      <c r="L1099" s="65"/>
      <c r="Y1099" t="str">
        <f t="shared" si="130"/>
        <v/>
      </c>
      <c r="AB1099" t="str">
        <f t="shared" si="135"/>
        <v/>
      </c>
      <c r="AC1099" t="str">
        <f t="shared" si="137"/>
        <v/>
      </c>
      <c r="AD1099">
        <f t="shared" si="136"/>
        <v>0</v>
      </c>
    </row>
    <row r="1100" spans="1:30" ht="18.75" customHeight="1" x14ac:dyDescent="0.4">
      <c r="A1100" s="82" t="str">
        <f t="shared" si="133"/>
        <v/>
      </c>
      <c r="B1100" s="61" t="s">
        <v>1493</v>
      </c>
      <c r="C1100" s="94" t="s">
        <v>4158</v>
      </c>
      <c r="D1100" s="95" t="s">
        <v>4159</v>
      </c>
      <c r="E1100" s="94" t="s">
        <v>2260</v>
      </c>
      <c r="F1100" s="62"/>
      <c r="G1100" s="62"/>
      <c r="H1100" s="63"/>
      <c r="I1100" s="62"/>
      <c r="J1100" s="62"/>
      <c r="K1100" s="64" t="str">
        <f t="shared" si="134"/>
        <v/>
      </c>
      <c r="L1100" s="65"/>
      <c r="Y1100" t="str">
        <f t="shared" si="130"/>
        <v/>
      </c>
      <c r="AB1100" t="str">
        <f t="shared" si="135"/>
        <v/>
      </c>
      <c r="AC1100" t="str">
        <f t="shared" si="137"/>
        <v/>
      </c>
      <c r="AD1100">
        <f t="shared" si="136"/>
        <v>0</v>
      </c>
    </row>
    <row r="1101" spans="1:30" ht="18.75" customHeight="1" x14ac:dyDescent="0.4">
      <c r="A1101" s="82" t="str">
        <f t="shared" si="133"/>
        <v/>
      </c>
      <c r="B1101" s="61" t="s">
        <v>1494</v>
      </c>
      <c r="C1101" s="94" t="s">
        <v>4160</v>
      </c>
      <c r="D1101" s="95" t="s">
        <v>4161</v>
      </c>
      <c r="E1101" s="94" t="s">
        <v>4162</v>
      </c>
      <c r="F1101" s="62"/>
      <c r="G1101" s="62"/>
      <c r="H1101" s="63"/>
      <c r="I1101" s="62"/>
      <c r="J1101" s="62"/>
      <c r="K1101" s="64" t="str">
        <f t="shared" si="134"/>
        <v/>
      </c>
      <c r="L1101" s="65"/>
      <c r="Y1101" t="str">
        <f t="shared" si="130"/>
        <v/>
      </c>
      <c r="AB1101" t="str">
        <f t="shared" si="135"/>
        <v/>
      </c>
      <c r="AC1101" t="str">
        <f t="shared" si="137"/>
        <v/>
      </c>
      <c r="AD1101">
        <f t="shared" si="136"/>
        <v>0</v>
      </c>
    </row>
    <row r="1102" spans="1:30" ht="18.75" customHeight="1" x14ac:dyDescent="0.4">
      <c r="A1102" s="82" t="str">
        <f t="shared" si="133"/>
        <v/>
      </c>
      <c r="B1102" s="61" t="s">
        <v>1495</v>
      </c>
      <c r="C1102" s="94" t="s">
        <v>4163</v>
      </c>
      <c r="D1102" s="95" t="s">
        <v>4161</v>
      </c>
      <c r="E1102" s="94" t="s">
        <v>4162</v>
      </c>
      <c r="F1102" s="62"/>
      <c r="G1102" s="62"/>
      <c r="H1102" s="63"/>
      <c r="I1102" s="62"/>
      <c r="J1102" s="62"/>
      <c r="K1102" s="64" t="str">
        <f t="shared" si="134"/>
        <v/>
      </c>
      <c r="L1102" s="65"/>
      <c r="Y1102" t="str">
        <f t="shared" ref="Y1102:Y1166" si="138">LEFT(F1102,6)</f>
        <v/>
      </c>
      <c r="AB1102" t="str">
        <f t="shared" si="135"/>
        <v/>
      </c>
      <c r="AC1102" t="str">
        <f t="shared" si="137"/>
        <v/>
      </c>
      <c r="AD1102">
        <f t="shared" si="136"/>
        <v>0</v>
      </c>
    </row>
    <row r="1103" spans="1:30" ht="18.75" customHeight="1" x14ac:dyDescent="0.4">
      <c r="A1103" s="82" t="str">
        <f t="shared" si="133"/>
        <v/>
      </c>
      <c r="B1103" s="61" t="s">
        <v>1496</v>
      </c>
      <c r="C1103" s="94" t="s">
        <v>4164</v>
      </c>
      <c r="D1103" s="95" t="s">
        <v>364</v>
      </c>
      <c r="E1103" s="94" t="s">
        <v>365</v>
      </c>
      <c r="F1103" s="62"/>
      <c r="G1103" s="62"/>
      <c r="H1103" s="63"/>
      <c r="I1103" s="62"/>
      <c r="J1103" s="62"/>
      <c r="K1103" s="64" t="str">
        <f t="shared" si="134"/>
        <v/>
      </c>
      <c r="L1103" s="65"/>
      <c r="Y1103" t="str">
        <f t="shared" si="138"/>
        <v/>
      </c>
      <c r="AB1103" t="str">
        <f t="shared" si="135"/>
        <v/>
      </c>
      <c r="AC1103" t="str">
        <f t="shared" si="137"/>
        <v/>
      </c>
      <c r="AD1103">
        <f t="shared" si="136"/>
        <v>0</v>
      </c>
    </row>
    <row r="1104" spans="1:30" ht="18.75" customHeight="1" x14ac:dyDescent="0.4">
      <c r="A1104" s="82" t="str">
        <f t="shared" si="133"/>
        <v/>
      </c>
      <c r="B1104" s="61" t="s">
        <v>1497</v>
      </c>
      <c r="C1104" s="94" t="s">
        <v>4165</v>
      </c>
      <c r="D1104" s="95" t="s">
        <v>364</v>
      </c>
      <c r="E1104" s="94" t="s">
        <v>365</v>
      </c>
      <c r="F1104" s="62"/>
      <c r="G1104" s="62"/>
      <c r="H1104" s="63"/>
      <c r="I1104" s="62"/>
      <c r="J1104" s="62"/>
      <c r="K1104" s="64" t="str">
        <f t="shared" si="134"/>
        <v/>
      </c>
      <c r="L1104" s="65"/>
      <c r="Y1104" t="str">
        <f t="shared" si="138"/>
        <v/>
      </c>
      <c r="AB1104" t="str">
        <f t="shared" si="135"/>
        <v/>
      </c>
      <c r="AC1104" t="str">
        <f t="shared" si="137"/>
        <v/>
      </c>
      <c r="AD1104">
        <f t="shared" si="136"/>
        <v>0</v>
      </c>
    </row>
    <row r="1105" spans="1:30" ht="18.75" customHeight="1" x14ac:dyDescent="0.4">
      <c r="A1105" s="82" t="str">
        <f t="shared" si="133"/>
        <v/>
      </c>
      <c r="B1105" s="61" t="s">
        <v>1498</v>
      </c>
      <c r="C1105" s="94" t="s">
        <v>4166</v>
      </c>
      <c r="D1105" s="95" t="s">
        <v>2247</v>
      </c>
      <c r="E1105" s="94" t="s">
        <v>2248</v>
      </c>
      <c r="F1105" s="62"/>
      <c r="G1105" s="62"/>
      <c r="H1105" s="63"/>
      <c r="I1105" s="62"/>
      <c r="J1105" s="62"/>
      <c r="K1105" s="64" t="str">
        <f t="shared" si="134"/>
        <v/>
      </c>
      <c r="L1105" s="65"/>
      <c r="Y1105" t="str">
        <f t="shared" si="138"/>
        <v/>
      </c>
      <c r="AB1105" t="str">
        <f t="shared" si="135"/>
        <v/>
      </c>
      <c r="AC1105" t="str">
        <f t="shared" si="137"/>
        <v/>
      </c>
      <c r="AD1105">
        <f t="shared" si="136"/>
        <v>0</v>
      </c>
    </row>
    <row r="1106" spans="1:30" ht="18.75" customHeight="1" x14ac:dyDescent="0.4">
      <c r="A1106" s="82" t="str">
        <f t="shared" si="133"/>
        <v/>
      </c>
      <c r="B1106" s="61" t="s">
        <v>1499</v>
      </c>
      <c r="C1106" s="94" t="s">
        <v>4167</v>
      </c>
      <c r="D1106" s="95" t="s">
        <v>2247</v>
      </c>
      <c r="E1106" s="94" t="s">
        <v>2248</v>
      </c>
      <c r="F1106" s="62"/>
      <c r="G1106" s="62"/>
      <c r="H1106" s="63"/>
      <c r="I1106" s="62"/>
      <c r="J1106" s="62"/>
      <c r="K1106" s="64" t="str">
        <f t="shared" si="134"/>
        <v/>
      </c>
      <c r="L1106" s="65"/>
      <c r="Y1106" t="str">
        <f t="shared" si="138"/>
        <v/>
      </c>
      <c r="AB1106" t="str">
        <f t="shared" si="135"/>
        <v/>
      </c>
      <c r="AC1106" t="str">
        <f t="shared" si="137"/>
        <v/>
      </c>
      <c r="AD1106">
        <f t="shared" si="136"/>
        <v>0</v>
      </c>
    </row>
    <row r="1107" spans="1:30" ht="18.75" customHeight="1" x14ac:dyDescent="0.4">
      <c r="A1107" s="82" t="str">
        <f t="shared" si="133"/>
        <v/>
      </c>
      <c r="B1107" s="61" t="s">
        <v>1500</v>
      </c>
      <c r="C1107" s="94" t="s">
        <v>4168</v>
      </c>
      <c r="D1107" s="95" t="s">
        <v>2247</v>
      </c>
      <c r="E1107" s="94" t="s">
        <v>2248</v>
      </c>
      <c r="F1107" s="62"/>
      <c r="G1107" s="62"/>
      <c r="H1107" s="63"/>
      <c r="I1107" s="62"/>
      <c r="J1107" s="62"/>
      <c r="K1107" s="64" t="str">
        <f t="shared" ref="K1107:K1122" si="139">IF(AD1107&gt;=1,"★","")</f>
        <v/>
      </c>
      <c r="L1107" s="65"/>
      <c r="Y1107" t="str">
        <f t="shared" si="138"/>
        <v/>
      </c>
      <c r="AB1107" t="str">
        <f t="shared" si="135"/>
        <v/>
      </c>
      <c r="AC1107" t="str">
        <f t="shared" si="137"/>
        <v/>
      </c>
      <c r="AD1107">
        <f t="shared" si="136"/>
        <v>0</v>
      </c>
    </row>
    <row r="1108" spans="1:30" ht="18.75" customHeight="1" x14ac:dyDescent="0.4">
      <c r="A1108" s="82" t="str">
        <f t="shared" ref="A1108:A1122" si="140">IF(COUNTA(F1108:J1108)&gt;4,"★","")</f>
        <v/>
      </c>
      <c r="B1108" s="61" t="s">
        <v>1501</v>
      </c>
      <c r="C1108" s="94" t="s">
        <v>4169</v>
      </c>
      <c r="D1108" s="95" t="s">
        <v>2247</v>
      </c>
      <c r="E1108" s="94" t="s">
        <v>2248</v>
      </c>
      <c r="F1108" s="62"/>
      <c r="G1108" s="62"/>
      <c r="H1108" s="63"/>
      <c r="I1108" s="62"/>
      <c r="J1108" s="62"/>
      <c r="K1108" s="64" t="str">
        <f t="shared" si="139"/>
        <v/>
      </c>
      <c r="L1108" s="65"/>
      <c r="Y1108" t="str">
        <f t="shared" si="138"/>
        <v/>
      </c>
      <c r="AB1108" t="str">
        <f t="shared" si="135"/>
        <v/>
      </c>
      <c r="AC1108" t="str">
        <f t="shared" si="137"/>
        <v/>
      </c>
      <c r="AD1108">
        <f t="shared" si="136"/>
        <v>0</v>
      </c>
    </row>
    <row r="1109" spans="1:30" ht="18.75" customHeight="1" x14ac:dyDescent="0.4">
      <c r="A1109" s="82" t="str">
        <f t="shared" si="140"/>
        <v/>
      </c>
      <c r="B1109" s="61" t="s">
        <v>1502</v>
      </c>
      <c r="C1109" s="94" t="s">
        <v>4170</v>
      </c>
      <c r="D1109" s="95" t="s">
        <v>366</v>
      </c>
      <c r="E1109" s="94" t="s">
        <v>2249</v>
      </c>
      <c r="F1109" s="62"/>
      <c r="G1109" s="62"/>
      <c r="H1109" s="63"/>
      <c r="I1109" s="62"/>
      <c r="J1109" s="62"/>
      <c r="K1109" s="64" t="str">
        <f t="shared" si="139"/>
        <v/>
      </c>
      <c r="L1109" s="65"/>
      <c r="Y1109" t="str">
        <f t="shared" si="138"/>
        <v/>
      </c>
      <c r="AB1109" t="str">
        <f t="shared" si="135"/>
        <v/>
      </c>
      <c r="AC1109" t="str">
        <f t="shared" si="137"/>
        <v/>
      </c>
      <c r="AD1109">
        <f t="shared" si="136"/>
        <v>0</v>
      </c>
    </row>
    <row r="1110" spans="1:30" ht="18.75" customHeight="1" x14ac:dyDescent="0.4">
      <c r="A1110" s="82" t="str">
        <f t="shared" si="140"/>
        <v/>
      </c>
      <c r="B1110" s="61" t="s">
        <v>1503</v>
      </c>
      <c r="C1110" s="94" t="s">
        <v>4171</v>
      </c>
      <c r="D1110" s="95" t="s">
        <v>366</v>
      </c>
      <c r="E1110" s="94" t="s">
        <v>2249</v>
      </c>
      <c r="F1110" s="62"/>
      <c r="G1110" s="62"/>
      <c r="H1110" s="63"/>
      <c r="I1110" s="62"/>
      <c r="J1110" s="62"/>
      <c r="K1110" s="64" t="str">
        <f t="shared" si="139"/>
        <v/>
      </c>
      <c r="L1110" s="65"/>
      <c r="Y1110" t="str">
        <f t="shared" si="138"/>
        <v/>
      </c>
      <c r="AB1110" t="str">
        <f t="shared" si="135"/>
        <v/>
      </c>
      <c r="AC1110" t="str">
        <f t="shared" si="137"/>
        <v/>
      </c>
      <c r="AD1110">
        <f t="shared" si="136"/>
        <v>0</v>
      </c>
    </row>
    <row r="1111" spans="1:30" ht="18.75" customHeight="1" x14ac:dyDescent="0.4">
      <c r="A1111" s="82" t="str">
        <f t="shared" si="140"/>
        <v/>
      </c>
      <c r="B1111" s="61" t="s">
        <v>1504</v>
      </c>
      <c r="C1111" s="94" t="s">
        <v>4172</v>
      </c>
      <c r="D1111" s="95" t="s">
        <v>2250</v>
      </c>
      <c r="E1111" s="94" t="s">
        <v>2251</v>
      </c>
      <c r="F1111" s="62"/>
      <c r="G1111" s="62"/>
      <c r="H1111" s="63"/>
      <c r="I1111" s="62"/>
      <c r="J1111" s="62"/>
      <c r="K1111" s="64" t="str">
        <f t="shared" si="139"/>
        <v/>
      </c>
      <c r="L1111" s="65"/>
      <c r="Y1111" t="str">
        <f t="shared" si="138"/>
        <v/>
      </c>
      <c r="AB1111" t="str">
        <f t="shared" si="135"/>
        <v/>
      </c>
      <c r="AC1111" t="str">
        <f t="shared" si="137"/>
        <v/>
      </c>
      <c r="AD1111">
        <f t="shared" si="136"/>
        <v>0</v>
      </c>
    </row>
    <row r="1112" spans="1:30" ht="18.75" customHeight="1" x14ac:dyDescent="0.4">
      <c r="A1112" s="82" t="str">
        <f t="shared" si="140"/>
        <v/>
      </c>
      <c r="B1112" s="61" t="s">
        <v>1505</v>
      </c>
      <c r="C1112" s="94" t="s">
        <v>4173</v>
      </c>
      <c r="D1112" s="95" t="s">
        <v>367</v>
      </c>
      <c r="E1112" s="94" t="s">
        <v>368</v>
      </c>
      <c r="F1112" s="62"/>
      <c r="G1112" s="62"/>
      <c r="H1112" s="63"/>
      <c r="I1112" s="62"/>
      <c r="J1112" s="62"/>
      <c r="K1112" s="64" t="str">
        <f t="shared" si="139"/>
        <v/>
      </c>
      <c r="L1112" s="65"/>
      <c r="Y1112" t="str">
        <f t="shared" si="138"/>
        <v/>
      </c>
      <c r="AB1112" t="str">
        <f t="shared" si="135"/>
        <v/>
      </c>
      <c r="AC1112" t="str">
        <f t="shared" si="137"/>
        <v/>
      </c>
      <c r="AD1112">
        <f t="shared" si="136"/>
        <v>0</v>
      </c>
    </row>
    <row r="1113" spans="1:30" ht="18.75" customHeight="1" x14ac:dyDescent="0.4">
      <c r="A1113" s="82" t="str">
        <f t="shared" si="140"/>
        <v/>
      </c>
      <c r="B1113" s="61" t="s">
        <v>1506</v>
      </c>
      <c r="C1113" s="94" t="s">
        <v>4174</v>
      </c>
      <c r="D1113" s="95" t="s">
        <v>367</v>
      </c>
      <c r="E1113" s="94" t="s">
        <v>368</v>
      </c>
      <c r="F1113" s="62"/>
      <c r="G1113" s="62"/>
      <c r="H1113" s="63"/>
      <c r="I1113" s="62"/>
      <c r="J1113" s="62"/>
      <c r="K1113" s="64" t="str">
        <f t="shared" si="139"/>
        <v/>
      </c>
      <c r="L1113" s="65"/>
      <c r="Y1113" t="str">
        <f t="shared" si="138"/>
        <v/>
      </c>
      <c r="AB1113" t="str">
        <f t="shared" si="135"/>
        <v/>
      </c>
      <c r="AC1113" t="str">
        <f t="shared" si="137"/>
        <v/>
      </c>
      <c r="AD1113">
        <f t="shared" si="136"/>
        <v>0</v>
      </c>
    </row>
    <row r="1114" spans="1:30" ht="18.75" customHeight="1" x14ac:dyDescent="0.4">
      <c r="A1114" s="82" t="str">
        <f t="shared" si="140"/>
        <v/>
      </c>
      <c r="B1114" s="61" t="s">
        <v>1507</v>
      </c>
      <c r="C1114" s="94" t="s">
        <v>4175</v>
      </c>
      <c r="D1114" s="95" t="s">
        <v>2252</v>
      </c>
      <c r="E1114" s="94" t="s">
        <v>2253</v>
      </c>
      <c r="F1114" s="62"/>
      <c r="G1114" s="62"/>
      <c r="H1114" s="63"/>
      <c r="I1114" s="62"/>
      <c r="J1114" s="62"/>
      <c r="K1114" s="64" t="str">
        <f t="shared" si="139"/>
        <v/>
      </c>
      <c r="L1114" s="65"/>
      <c r="Y1114" t="str">
        <f t="shared" si="138"/>
        <v/>
      </c>
      <c r="AB1114" t="str">
        <f t="shared" si="135"/>
        <v/>
      </c>
      <c r="AC1114" t="str">
        <f t="shared" si="137"/>
        <v/>
      </c>
      <c r="AD1114">
        <f t="shared" si="136"/>
        <v>0</v>
      </c>
    </row>
    <row r="1115" spans="1:30" ht="18.75" customHeight="1" x14ac:dyDescent="0.4">
      <c r="A1115" s="82" t="str">
        <f t="shared" si="140"/>
        <v/>
      </c>
      <c r="B1115" s="61" t="s">
        <v>1508</v>
      </c>
      <c r="C1115" s="94" t="s">
        <v>4176</v>
      </c>
      <c r="D1115" s="95" t="s">
        <v>2252</v>
      </c>
      <c r="E1115" s="94" t="s">
        <v>2253</v>
      </c>
      <c r="F1115" s="62"/>
      <c r="G1115" s="62"/>
      <c r="H1115" s="63"/>
      <c r="I1115" s="62"/>
      <c r="J1115" s="62"/>
      <c r="K1115" s="64" t="str">
        <f t="shared" si="139"/>
        <v/>
      </c>
      <c r="L1115" s="65"/>
      <c r="Y1115" t="str">
        <f t="shared" si="138"/>
        <v/>
      </c>
      <c r="AB1115" t="str">
        <f t="shared" si="135"/>
        <v/>
      </c>
      <c r="AC1115" t="str">
        <f t="shared" si="137"/>
        <v/>
      </c>
      <c r="AD1115">
        <f t="shared" si="136"/>
        <v>0</v>
      </c>
    </row>
    <row r="1116" spans="1:30" ht="18.75" customHeight="1" x14ac:dyDescent="0.4">
      <c r="A1116" s="82" t="str">
        <f t="shared" si="140"/>
        <v/>
      </c>
      <c r="B1116" s="61" t="s">
        <v>4515</v>
      </c>
      <c r="C1116" s="94" t="s">
        <v>4177</v>
      </c>
      <c r="D1116" s="95" t="s">
        <v>2252</v>
      </c>
      <c r="E1116" s="94" t="s">
        <v>2253</v>
      </c>
      <c r="F1116" s="62"/>
      <c r="G1116" s="62"/>
      <c r="H1116" s="63"/>
      <c r="I1116" s="62"/>
      <c r="J1116" s="62"/>
      <c r="K1116" s="64" t="str">
        <f t="shared" si="139"/>
        <v/>
      </c>
      <c r="L1116" s="65"/>
      <c r="Y1116" t="str">
        <f t="shared" si="138"/>
        <v/>
      </c>
      <c r="AB1116" t="str">
        <f t="shared" si="135"/>
        <v/>
      </c>
      <c r="AC1116" t="str">
        <f t="shared" si="137"/>
        <v/>
      </c>
      <c r="AD1116">
        <f t="shared" si="136"/>
        <v>0</v>
      </c>
    </row>
    <row r="1117" spans="1:30" ht="18.75" customHeight="1" x14ac:dyDescent="0.4">
      <c r="A1117" s="82" t="str">
        <f t="shared" si="140"/>
        <v/>
      </c>
      <c r="B1117" s="61" t="s">
        <v>4516</v>
      </c>
      <c r="C1117" s="94" t="s">
        <v>4178</v>
      </c>
      <c r="D1117" s="95" t="s">
        <v>369</v>
      </c>
      <c r="E1117" s="94" t="s">
        <v>370</v>
      </c>
      <c r="F1117" s="62"/>
      <c r="G1117" s="62"/>
      <c r="H1117" s="63"/>
      <c r="I1117" s="62"/>
      <c r="J1117" s="62"/>
      <c r="K1117" s="64" t="str">
        <f t="shared" si="139"/>
        <v/>
      </c>
      <c r="L1117" s="65"/>
      <c r="Y1117" t="str">
        <f t="shared" si="138"/>
        <v/>
      </c>
      <c r="AB1117" t="str">
        <f t="shared" si="135"/>
        <v/>
      </c>
      <c r="AC1117" t="str">
        <f t="shared" si="137"/>
        <v/>
      </c>
      <c r="AD1117">
        <f t="shared" si="136"/>
        <v>0</v>
      </c>
    </row>
    <row r="1118" spans="1:30" ht="18.75" customHeight="1" x14ac:dyDescent="0.4">
      <c r="A1118" s="82" t="str">
        <f t="shared" si="140"/>
        <v/>
      </c>
      <c r="B1118" s="61" t="s">
        <v>4517</v>
      </c>
      <c r="C1118" s="94" t="s">
        <v>4179</v>
      </c>
      <c r="D1118" s="95" t="s">
        <v>369</v>
      </c>
      <c r="E1118" s="94" t="s">
        <v>370</v>
      </c>
      <c r="F1118" s="62"/>
      <c r="G1118" s="62"/>
      <c r="H1118" s="63"/>
      <c r="I1118" s="62"/>
      <c r="J1118" s="62"/>
      <c r="K1118" s="64" t="str">
        <f t="shared" si="139"/>
        <v/>
      </c>
      <c r="L1118" s="65"/>
      <c r="Y1118" t="str">
        <f t="shared" si="138"/>
        <v/>
      </c>
      <c r="AB1118" t="str">
        <f t="shared" si="135"/>
        <v/>
      </c>
      <c r="AC1118" t="str">
        <f t="shared" si="137"/>
        <v/>
      </c>
      <c r="AD1118">
        <f t="shared" si="136"/>
        <v>0</v>
      </c>
    </row>
    <row r="1119" spans="1:30" ht="18.75" customHeight="1" x14ac:dyDescent="0.4">
      <c r="A1119" s="82" t="str">
        <f t="shared" si="140"/>
        <v/>
      </c>
      <c r="B1119" s="61" t="s">
        <v>4518</v>
      </c>
      <c r="C1119" s="94" t="s">
        <v>4180</v>
      </c>
      <c r="D1119" s="95" t="s">
        <v>369</v>
      </c>
      <c r="E1119" s="94" t="s">
        <v>370</v>
      </c>
      <c r="F1119" s="62"/>
      <c r="G1119" s="62"/>
      <c r="H1119" s="63"/>
      <c r="I1119" s="62"/>
      <c r="J1119" s="62"/>
      <c r="K1119" s="64" t="str">
        <f t="shared" si="139"/>
        <v/>
      </c>
      <c r="L1119" s="65"/>
      <c r="Y1119" t="str">
        <f t="shared" si="138"/>
        <v/>
      </c>
      <c r="AB1119" t="str">
        <f t="shared" si="135"/>
        <v/>
      </c>
      <c r="AC1119" t="str">
        <f t="shared" si="137"/>
        <v/>
      </c>
      <c r="AD1119">
        <f t="shared" si="136"/>
        <v>0</v>
      </c>
    </row>
    <row r="1120" spans="1:30" ht="18.75" customHeight="1" x14ac:dyDescent="0.4">
      <c r="A1120" s="82" t="str">
        <f t="shared" si="140"/>
        <v/>
      </c>
      <c r="B1120" s="61" t="s">
        <v>4519</v>
      </c>
      <c r="C1120" s="94" t="s">
        <v>4181</v>
      </c>
      <c r="D1120" s="95" t="s">
        <v>369</v>
      </c>
      <c r="E1120" s="94" t="s">
        <v>370</v>
      </c>
      <c r="F1120" s="62"/>
      <c r="G1120" s="62"/>
      <c r="H1120" s="63"/>
      <c r="I1120" s="62"/>
      <c r="J1120" s="62"/>
      <c r="K1120" s="64" t="str">
        <f t="shared" si="139"/>
        <v/>
      </c>
      <c r="L1120" s="65"/>
      <c r="Y1120" t="str">
        <f t="shared" si="138"/>
        <v/>
      </c>
      <c r="AB1120" t="str">
        <f t="shared" si="135"/>
        <v/>
      </c>
      <c r="AC1120" t="str">
        <f t="shared" si="137"/>
        <v/>
      </c>
      <c r="AD1120">
        <f t="shared" si="136"/>
        <v>0</v>
      </c>
    </row>
    <row r="1121" spans="1:30" ht="18.75" customHeight="1" x14ac:dyDescent="0.4">
      <c r="A1121" s="82" t="str">
        <f t="shared" si="140"/>
        <v/>
      </c>
      <c r="B1121" s="61" t="s">
        <v>4520</v>
      </c>
      <c r="C1121" s="94" t="s">
        <v>4182</v>
      </c>
      <c r="D1121" s="95" t="s">
        <v>117</v>
      </c>
      <c r="E1121" s="94" t="s">
        <v>371</v>
      </c>
      <c r="F1121" s="62"/>
      <c r="G1121" s="62"/>
      <c r="H1121" s="63"/>
      <c r="I1121" s="62"/>
      <c r="J1121" s="62"/>
      <c r="K1121" s="64" t="str">
        <f t="shared" si="139"/>
        <v/>
      </c>
      <c r="L1121" s="65"/>
      <c r="Y1121" t="str">
        <f t="shared" si="138"/>
        <v/>
      </c>
      <c r="AB1121" t="str">
        <f t="shared" si="135"/>
        <v/>
      </c>
      <c r="AC1121" t="str">
        <f t="shared" si="137"/>
        <v/>
      </c>
      <c r="AD1121">
        <f t="shared" si="136"/>
        <v>0</v>
      </c>
    </row>
    <row r="1122" spans="1:30" ht="18.75" customHeight="1" x14ac:dyDescent="0.4">
      <c r="A1122" s="82" t="str">
        <f t="shared" si="140"/>
        <v/>
      </c>
      <c r="B1122" s="61" t="s">
        <v>4521</v>
      </c>
      <c r="C1122" s="94" t="s">
        <v>4183</v>
      </c>
      <c r="D1122" s="95" t="s">
        <v>372</v>
      </c>
      <c r="E1122" s="94" t="s">
        <v>373</v>
      </c>
      <c r="F1122" s="62"/>
      <c r="G1122" s="62"/>
      <c r="H1122" s="63"/>
      <c r="I1122" s="62"/>
      <c r="J1122" s="62"/>
      <c r="K1122" s="64" t="str">
        <f t="shared" si="139"/>
        <v/>
      </c>
      <c r="L1122" s="65"/>
      <c r="Y1122" t="str">
        <f t="shared" si="138"/>
        <v/>
      </c>
      <c r="AB1122" t="str">
        <f t="shared" si="135"/>
        <v/>
      </c>
      <c r="AC1122" t="str">
        <f t="shared" si="137"/>
        <v/>
      </c>
      <c r="AD1122">
        <f t="shared" si="136"/>
        <v>0</v>
      </c>
    </row>
    <row r="1123" spans="1:30" ht="18.75" customHeight="1" thickBot="1" x14ac:dyDescent="0.45">
      <c r="A1123" s="85" t="str">
        <f t="shared" ref="A1123:A1172" si="141">IF(COUNTA(F1123:J1123)&gt;4,"★","")</f>
        <v/>
      </c>
      <c r="B1123" s="74" t="s">
        <v>4522</v>
      </c>
      <c r="C1123" s="97" t="s">
        <v>4184</v>
      </c>
      <c r="D1123" s="98" t="s">
        <v>372</v>
      </c>
      <c r="E1123" s="97" t="s">
        <v>373</v>
      </c>
      <c r="F1123" s="87"/>
      <c r="G1123" s="87"/>
      <c r="H1123" s="88"/>
      <c r="I1123" s="87"/>
      <c r="J1123" s="87"/>
      <c r="K1123" s="75" t="str">
        <f t="shared" ref="K1123:K1172" si="142">IF(AD1123&gt;=1,"★","")</f>
        <v/>
      </c>
      <c r="L1123" s="76"/>
      <c r="Y1123" t="str">
        <f t="shared" si="138"/>
        <v/>
      </c>
      <c r="AB1123" t="str">
        <f t="shared" si="135"/>
        <v/>
      </c>
      <c r="AC1123" t="str">
        <f t="shared" si="137"/>
        <v/>
      </c>
      <c r="AD1123">
        <f t="shared" si="136"/>
        <v>0</v>
      </c>
    </row>
    <row r="1124" spans="1:30" ht="18.75" customHeight="1" x14ac:dyDescent="0.4">
      <c r="A1124" s="81" t="str">
        <f t="shared" si="141"/>
        <v/>
      </c>
      <c r="B1124" s="55" t="s">
        <v>1509</v>
      </c>
      <c r="C1124" s="92" t="s">
        <v>4185</v>
      </c>
      <c r="D1124" s="93" t="s">
        <v>4186</v>
      </c>
      <c r="E1124" s="92" t="s">
        <v>4187</v>
      </c>
      <c r="F1124" s="56"/>
      <c r="G1124" s="56"/>
      <c r="H1124" s="58"/>
      <c r="I1124" s="56"/>
      <c r="J1124" s="56"/>
      <c r="K1124" s="59" t="str">
        <f t="shared" si="142"/>
        <v/>
      </c>
      <c r="L1124" s="60"/>
      <c r="Y1124" t="str">
        <f t="shared" si="138"/>
        <v/>
      </c>
      <c r="AB1124" t="str">
        <f t="shared" si="135"/>
        <v/>
      </c>
      <c r="AC1124" t="str">
        <f t="shared" si="137"/>
        <v/>
      </c>
      <c r="AD1124">
        <f t="shared" si="136"/>
        <v>0</v>
      </c>
    </row>
    <row r="1125" spans="1:30" ht="18.75" customHeight="1" x14ac:dyDescent="0.4">
      <c r="A1125" s="82" t="str">
        <f t="shared" si="141"/>
        <v/>
      </c>
      <c r="B1125" s="61" t="s">
        <v>1510</v>
      </c>
      <c r="C1125" s="94" t="s">
        <v>4188</v>
      </c>
      <c r="D1125" s="95" t="s">
        <v>4189</v>
      </c>
      <c r="E1125" s="94" t="s">
        <v>4190</v>
      </c>
      <c r="F1125" s="62"/>
      <c r="G1125" s="62"/>
      <c r="H1125" s="63"/>
      <c r="I1125" s="62"/>
      <c r="J1125" s="62"/>
      <c r="K1125" s="64" t="str">
        <f t="shared" si="142"/>
        <v/>
      </c>
      <c r="L1125" s="65"/>
      <c r="Y1125" t="str">
        <f t="shared" si="138"/>
        <v/>
      </c>
      <c r="AB1125" t="str">
        <f t="shared" si="135"/>
        <v/>
      </c>
      <c r="AC1125" t="str">
        <f t="shared" si="137"/>
        <v/>
      </c>
      <c r="AD1125">
        <f t="shared" si="136"/>
        <v>0</v>
      </c>
    </row>
    <row r="1126" spans="1:30" ht="18.75" customHeight="1" x14ac:dyDescent="0.4">
      <c r="A1126" s="82" t="str">
        <f t="shared" si="141"/>
        <v/>
      </c>
      <c r="B1126" s="61" t="s">
        <v>1511</v>
      </c>
      <c r="C1126" s="94" t="s">
        <v>4191</v>
      </c>
      <c r="D1126" s="95" t="s">
        <v>2268</v>
      </c>
      <c r="E1126" s="94" t="s">
        <v>4192</v>
      </c>
      <c r="F1126" s="62"/>
      <c r="G1126" s="62"/>
      <c r="H1126" s="63"/>
      <c r="I1126" s="62"/>
      <c r="J1126" s="62"/>
      <c r="K1126" s="64" t="str">
        <f t="shared" si="142"/>
        <v/>
      </c>
      <c r="L1126" s="65"/>
      <c r="Y1126" t="str">
        <f t="shared" si="138"/>
        <v/>
      </c>
      <c r="AB1126" t="str">
        <f t="shared" si="135"/>
        <v/>
      </c>
      <c r="AC1126" t="str">
        <f t="shared" si="137"/>
        <v/>
      </c>
      <c r="AD1126">
        <f t="shared" si="136"/>
        <v>0</v>
      </c>
    </row>
    <row r="1127" spans="1:30" ht="18.75" customHeight="1" x14ac:dyDescent="0.4">
      <c r="A1127" s="82" t="str">
        <f t="shared" si="141"/>
        <v/>
      </c>
      <c r="B1127" s="61" t="s">
        <v>1512</v>
      </c>
      <c r="C1127" s="94" t="s">
        <v>4193</v>
      </c>
      <c r="D1127" s="95" t="s">
        <v>4194</v>
      </c>
      <c r="E1127" s="94" t="s">
        <v>4195</v>
      </c>
      <c r="F1127" s="62"/>
      <c r="G1127" s="62"/>
      <c r="H1127" s="63"/>
      <c r="I1127" s="62"/>
      <c r="J1127" s="62"/>
      <c r="K1127" s="64" t="str">
        <f t="shared" si="142"/>
        <v/>
      </c>
      <c r="L1127" s="65"/>
      <c r="Y1127" t="str">
        <f t="shared" si="138"/>
        <v/>
      </c>
      <c r="AB1127" t="str">
        <f t="shared" si="135"/>
        <v/>
      </c>
      <c r="AC1127" t="str">
        <f t="shared" si="137"/>
        <v/>
      </c>
      <c r="AD1127">
        <f t="shared" si="136"/>
        <v>0</v>
      </c>
    </row>
    <row r="1128" spans="1:30" ht="18.75" customHeight="1" x14ac:dyDescent="0.4">
      <c r="A1128" s="82" t="str">
        <f t="shared" si="141"/>
        <v/>
      </c>
      <c r="B1128" s="61" t="s">
        <v>1513</v>
      </c>
      <c r="C1128" s="94" t="s">
        <v>4196</v>
      </c>
      <c r="D1128" s="95" t="s">
        <v>374</v>
      </c>
      <c r="E1128" s="94" t="s">
        <v>375</v>
      </c>
      <c r="F1128" s="62"/>
      <c r="G1128" s="62"/>
      <c r="H1128" s="63"/>
      <c r="I1128" s="62"/>
      <c r="J1128" s="62"/>
      <c r="K1128" s="64" t="str">
        <f t="shared" si="142"/>
        <v/>
      </c>
      <c r="L1128" s="65"/>
      <c r="Y1128" t="str">
        <f t="shared" si="138"/>
        <v/>
      </c>
      <c r="AB1128" t="str">
        <f t="shared" si="135"/>
        <v/>
      </c>
      <c r="AC1128" t="str">
        <f t="shared" si="137"/>
        <v/>
      </c>
      <c r="AD1128">
        <f t="shared" si="136"/>
        <v>0</v>
      </c>
    </row>
    <row r="1129" spans="1:30" ht="18.75" customHeight="1" x14ac:dyDescent="0.4">
      <c r="A1129" s="82" t="str">
        <f t="shared" si="141"/>
        <v/>
      </c>
      <c r="B1129" s="61" t="s">
        <v>1514</v>
      </c>
      <c r="C1129" s="94" t="s">
        <v>4197</v>
      </c>
      <c r="D1129" s="95" t="s">
        <v>2261</v>
      </c>
      <c r="E1129" s="94" t="s">
        <v>2262</v>
      </c>
      <c r="F1129" s="62"/>
      <c r="G1129" s="62"/>
      <c r="H1129" s="63"/>
      <c r="I1129" s="62"/>
      <c r="J1129" s="62"/>
      <c r="K1129" s="64" t="str">
        <f t="shared" si="142"/>
        <v/>
      </c>
      <c r="L1129" s="65"/>
      <c r="Y1129" t="str">
        <f t="shared" si="138"/>
        <v/>
      </c>
      <c r="AB1129" t="str">
        <f t="shared" si="135"/>
        <v/>
      </c>
      <c r="AC1129" t="str">
        <f t="shared" si="137"/>
        <v/>
      </c>
      <c r="AD1129">
        <f t="shared" si="136"/>
        <v>0</v>
      </c>
    </row>
    <row r="1130" spans="1:30" ht="18.75" customHeight="1" x14ac:dyDescent="0.4">
      <c r="A1130" s="82" t="str">
        <f t="shared" si="141"/>
        <v/>
      </c>
      <c r="B1130" s="61" t="s">
        <v>1515</v>
      </c>
      <c r="C1130" s="94" t="s">
        <v>4198</v>
      </c>
      <c r="D1130" s="95" t="s">
        <v>2263</v>
      </c>
      <c r="E1130" s="94" t="s">
        <v>2264</v>
      </c>
      <c r="F1130" s="62"/>
      <c r="G1130" s="62"/>
      <c r="H1130" s="63"/>
      <c r="I1130" s="62"/>
      <c r="J1130" s="62"/>
      <c r="K1130" s="64" t="str">
        <f t="shared" si="142"/>
        <v/>
      </c>
      <c r="L1130" s="65"/>
      <c r="Y1130" t="str">
        <f t="shared" si="138"/>
        <v/>
      </c>
      <c r="AB1130" t="str">
        <f t="shared" si="135"/>
        <v/>
      </c>
      <c r="AC1130" t="str">
        <f t="shared" si="137"/>
        <v/>
      </c>
      <c r="AD1130">
        <f t="shared" si="136"/>
        <v>0</v>
      </c>
    </row>
    <row r="1131" spans="1:30" ht="18.75" customHeight="1" x14ac:dyDescent="0.4">
      <c r="A1131" s="82" t="str">
        <f t="shared" si="141"/>
        <v/>
      </c>
      <c r="B1131" s="61" t="s">
        <v>1516</v>
      </c>
      <c r="C1131" s="94" t="s">
        <v>4199</v>
      </c>
      <c r="D1131" s="95" t="s">
        <v>376</v>
      </c>
      <c r="E1131" s="94" t="s">
        <v>377</v>
      </c>
      <c r="F1131" s="62"/>
      <c r="G1131" s="62"/>
      <c r="H1131" s="63"/>
      <c r="I1131" s="62"/>
      <c r="J1131" s="62"/>
      <c r="K1131" s="64" t="str">
        <f t="shared" si="142"/>
        <v/>
      </c>
      <c r="L1131" s="65"/>
      <c r="Y1131" t="str">
        <f t="shared" si="138"/>
        <v/>
      </c>
      <c r="AB1131" t="str">
        <f t="shared" si="135"/>
        <v/>
      </c>
      <c r="AC1131" t="str">
        <f t="shared" si="137"/>
        <v/>
      </c>
      <c r="AD1131">
        <f t="shared" si="136"/>
        <v>0</v>
      </c>
    </row>
    <row r="1132" spans="1:30" ht="18.75" customHeight="1" x14ac:dyDescent="0.4">
      <c r="A1132" s="82" t="str">
        <f t="shared" si="141"/>
        <v/>
      </c>
      <c r="B1132" s="61" t="s">
        <v>1517</v>
      </c>
      <c r="C1132" s="94" t="s">
        <v>4200</v>
      </c>
      <c r="D1132" s="95" t="s">
        <v>2265</v>
      </c>
      <c r="E1132" s="94" t="s">
        <v>2266</v>
      </c>
      <c r="F1132" s="62"/>
      <c r="G1132" s="62"/>
      <c r="H1132" s="63"/>
      <c r="I1132" s="62"/>
      <c r="J1132" s="62"/>
      <c r="K1132" s="64" t="str">
        <f t="shared" si="142"/>
        <v/>
      </c>
      <c r="L1132" s="65"/>
      <c r="Y1132" t="str">
        <f t="shared" si="138"/>
        <v/>
      </c>
      <c r="AB1132" t="str">
        <f t="shared" si="135"/>
        <v/>
      </c>
      <c r="AC1132" t="str">
        <f t="shared" si="137"/>
        <v/>
      </c>
      <c r="AD1132">
        <f t="shared" si="136"/>
        <v>0</v>
      </c>
    </row>
    <row r="1133" spans="1:30" ht="18.75" customHeight="1" x14ac:dyDescent="0.4">
      <c r="A1133" s="82" t="str">
        <f t="shared" si="141"/>
        <v/>
      </c>
      <c r="B1133" s="61" t="s">
        <v>1518</v>
      </c>
      <c r="C1133" s="94" t="s">
        <v>4201</v>
      </c>
      <c r="D1133" s="95" t="s">
        <v>2269</v>
      </c>
      <c r="E1133" s="94" t="s">
        <v>4202</v>
      </c>
      <c r="F1133" s="62"/>
      <c r="G1133" s="62"/>
      <c r="H1133" s="63"/>
      <c r="I1133" s="62"/>
      <c r="J1133" s="62"/>
      <c r="K1133" s="64" t="str">
        <f t="shared" si="142"/>
        <v/>
      </c>
      <c r="L1133" s="65"/>
      <c r="Y1133" t="str">
        <f t="shared" si="138"/>
        <v/>
      </c>
      <c r="AB1133" t="str">
        <f t="shared" si="135"/>
        <v/>
      </c>
      <c r="AC1133" t="str">
        <f t="shared" si="137"/>
        <v/>
      </c>
      <c r="AD1133">
        <f t="shared" si="136"/>
        <v>0</v>
      </c>
    </row>
    <row r="1134" spans="1:30" ht="18.75" customHeight="1" x14ac:dyDescent="0.4">
      <c r="A1134" s="82" t="str">
        <f t="shared" si="141"/>
        <v/>
      </c>
      <c r="B1134" s="61" t="s">
        <v>1519</v>
      </c>
      <c r="C1134" s="94" t="s">
        <v>4203</v>
      </c>
      <c r="D1134" s="95" t="s">
        <v>2270</v>
      </c>
      <c r="E1134" s="94" t="s">
        <v>4204</v>
      </c>
      <c r="F1134" s="62"/>
      <c r="G1134" s="62"/>
      <c r="H1134" s="63"/>
      <c r="I1134" s="62"/>
      <c r="J1134" s="62"/>
      <c r="K1134" s="64" t="str">
        <f t="shared" si="142"/>
        <v/>
      </c>
      <c r="L1134" s="65"/>
      <c r="Y1134" t="str">
        <f t="shared" si="138"/>
        <v/>
      </c>
      <c r="AB1134" t="str">
        <f t="shared" si="135"/>
        <v/>
      </c>
      <c r="AC1134" t="str">
        <f t="shared" si="137"/>
        <v/>
      </c>
      <c r="AD1134">
        <f t="shared" si="136"/>
        <v>0</v>
      </c>
    </row>
    <row r="1135" spans="1:30" ht="18.75" customHeight="1" x14ac:dyDescent="0.4">
      <c r="A1135" s="82" t="str">
        <f t="shared" si="141"/>
        <v/>
      </c>
      <c r="B1135" s="61" t="s">
        <v>1520</v>
      </c>
      <c r="C1135" s="94" t="s">
        <v>4205</v>
      </c>
      <c r="D1135" s="95" t="s">
        <v>422</v>
      </c>
      <c r="E1135" s="94" t="s">
        <v>2267</v>
      </c>
      <c r="F1135" s="62"/>
      <c r="G1135" s="62"/>
      <c r="H1135" s="63"/>
      <c r="I1135" s="62"/>
      <c r="J1135" s="62"/>
      <c r="K1135" s="64" t="str">
        <f t="shared" si="142"/>
        <v/>
      </c>
      <c r="L1135" s="65"/>
      <c r="Y1135" t="str">
        <f t="shared" si="138"/>
        <v/>
      </c>
      <c r="AB1135" t="str">
        <f t="shared" si="135"/>
        <v/>
      </c>
      <c r="AC1135" t="str">
        <f t="shared" si="137"/>
        <v/>
      </c>
      <c r="AD1135">
        <f t="shared" si="136"/>
        <v>0</v>
      </c>
    </row>
    <row r="1136" spans="1:30" ht="18.75" customHeight="1" x14ac:dyDescent="0.4">
      <c r="A1136" s="82" t="str">
        <f t="shared" si="141"/>
        <v/>
      </c>
      <c r="B1136" s="61" t="s">
        <v>1521</v>
      </c>
      <c r="C1136" s="94" t="s">
        <v>4206</v>
      </c>
      <c r="D1136" s="95" t="s">
        <v>378</v>
      </c>
      <c r="E1136" s="94" t="s">
        <v>379</v>
      </c>
      <c r="F1136" s="62"/>
      <c r="G1136" s="62"/>
      <c r="H1136" s="63"/>
      <c r="I1136" s="62"/>
      <c r="J1136" s="62"/>
      <c r="K1136" s="64" t="str">
        <f t="shared" si="142"/>
        <v/>
      </c>
      <c r="L1136" s="65"/>
      <c r="Y1136" t="str">
        <f t="shared" si="138"/>
        <v/>
      </c>
      <c r="AB1136" t="str">
        <f t="shared" si="135"/>
        <v/>
      </c>
      <c r="AC1136" t="str">
        <f t="shared" si="137"/>
        <v/>
      </c>
      <c r="AD1136">
        <f t="shared" si="136"/>
        <v>0</v>
      </c>
    </row>
    <row r="1137" spans="1:30" ht="18.75" customHeight="1" x14ac:dyDescent="0.4">
      <c r="A1137" s="82" t="str">
        <f t="shared" si="141"/>
        <v/>
      </c>
      <c r="B1137" s="61" t="s">
        <v>1522</v>
      </c>
      <c r="C1137" s="94" t="s">
        <v>4207</v>
      </c>
      <c r="D1137" s="95" t="s">
        <v>380</v>
      </c>
      <c r="E1137" s="94" t="s">
        <v>381</v>
      </c>
      <c r="F1137" s="62"/>
      <c r="G1137" s="62"/>
      <c r="H1137" s="63"/>
      <c r="I1137" s="62"/>
      <c r="J1137" s="62"/>
      <c r="K1137" s="64" t="str">
        <f t="shared" si="142"/>
        <v/>
      </c>
      <c r="L1137" s="65"/>
      <c r="Y1137" t="str">
        <f t="shared" si="138"/>
        <v/>
      </c>
      <c r="AB1137" t="str">
        <f t="shared" si="135"/>
        <v/>
      </c>
      <c r="AC1137" t="str">
        <f t="shared" si="137"/>
        <v/>
      </c>
      <c r="AD1137">
        <f t="shared" si="136"/>
        <v>0</v>
      </c>
    </row>
    <row r="1138" spans="1:30" ht="18.75" customHeight="1" x14ac:dyDescent="0.4">
      <c r="A1138" s="82" t="str">
        <f t="shared" si="141"/>
        <v/>
      </c>
      <c r="B1138" s="61" t="s">
        <v>1523</v>
      </c>
      <c r="C1138" s="94" t="s">
        <v>4208</v>
      </c>
      <c r="D1138" s="95" t="s">
        <v>4209</v>
      </c>
      <c r="E1138" s="94" t="s">
        <v>382</v>
      </c>
      <c r="F1138" s="62"/>
      <c r="G1138" s="62"/>
      <c r="H1138" s="63"/>
      <c r="I1138" s="62"/>
      <c r="J1138" s="62"/>
      <c r="K1138" s="64" t="str">
        <f t="shared" si="142"/>
        <v/>
      </c>
      <c r="L1138" s="65"/>
      <c r="Y1138" t="str">
        <f t="shared" si="138"/>
        <v/>
      </c>
      <c r="AB1138" t="str">
        <f t="shared" si="135"/>
        <v/>
      </c>
      <c r="AC1138" t="str">
        <f t="shared" si="137"/>
        <v/>
      </c>
      <c r="AD1138">
        <f t="shared" si="136"/>
        <v>0</v>
      </c>
    </row>
    <row r="1139" spans="1:30" ht="18.75" customHeight="1" thickBot="1" x14ac:dyDescent="0.45">
      <c r="A1139" s="83" t="str">
        <f t="shared" si="141"/>
        <v/>
      </c>
      <c r="B1139" s="66" t="s">
        <v>1524</v>
      </c>
      <c r="C1139" s="99" t="s">
        <v>4210</v>
      </c>
      <c r="D1139" s="100" t="s">
        <v>4209</v>
      </c>
      <c r="E1139" s="99" t="s">
        <v>382</v>
      </c>
      <c r="F1139" s="67"/>
      <c r="G1139" s="67"/>
      <c r="H1139" s="68"/>
      <c r="I1139" s="67"/>
      <c r="J1139" s="67"/>
      <c r="K1139" s="69" t="str">
        <f t="shared" si="142"/>
        <v/>
      </c>
      <c r="L1139" s="70"/>
      <c r="Y1139" t="str">
        <f t="shared" si="138"/>
        <v/>
      </c>
      <c r="AB1139" t="str">
        <f t="shared" si="135"/>
        <v/>
      </c>
      <c r="AC1139" t="str">
        <f t="shared" si="137"/>
        <v/>
      </c>
      <c r="AD1139">
        <f t="shared" si="136"/>
        <v>0</v>
      </c>
    </row>
    <row r="1140" spans="1:30" ht="18.75" customHeight="1" x14ac:dyDescent="0.4">
      <c r="A1140" s="84" t="str">
        <f t="shared" si="141"/>
        <v/>
      </c>
      <c r="B1140" s="71" t="s">
        <v>1525</v>
      </c>
      <c r="C1140" s="101" t="s">
        <v>4211</v>
      </c>
      <c r="D1140" s="102" t="s">
        <v>4212</v>
      </c>
      <c r="E1140" s="101" t="s">
        <v>4213</v>
      </c>
      <c r="F1140" s="86"/>
      <c r="G1140" s="86"/>
      <c r="H1140" s="89"/>
      <c r="I1140" s="86"/>
      <c r="J1140" s="86"/>
      <c r="K1140" s="72" t="str">
        <f t="shared" si="142"/>
        <v/>
      </c>
      <c r="L1140" s="73"/>
      <c r="Y1140" t="str">
        <f t="shared" si="138"/>
        <v/>
      </c>
      <c r="AB1140" t="str">
        <f t="shared" si="135"/>
        <v/>
      </c>
      <c r="AC1140" t="str">
        <f t="shared" si="137"/>
        <v/>
      </c>
      <c r="AD1140">
        <f t="shared" si="136"/>
        <v>0</v>
      </c>
    </row>
    <row r="1141" spans="1:30" ht="18.75" customHeight="1" x14ac:dyDescent="0.4">
      <c r="A1141" s="82" t="str">
        <f t="shared" si="141"/>
        <v/>
      </c>
      <c r="B1141" s="61" t="s">
        <v>1526</v>
      </c>
      <c r="C1141" s="94" t="s">
        <v>4214</v>
      </c>
      <c r="D1141" s="95" t="s">
        <v>4215</v>
      </c>
      <c r="E1141" s="94" t="s">
        <v>383</v>
      </c>
      <c r="F1141" s="62"/>
      <c r="G1141" s="62"/>
      <c r="H1141" s="63"/>
      <c r="I1141" s="62"/>
      <c r="J1141" s="62"/>
      <c r="K1141" s="64" t="str">
        <f t="shared" si="142"/>
        <v/>
      </c>
      <c r="L1141" s="65"/>
      <c r="Y1141" t="str">
        <f t="shared" si="138"/>
        <v/>
      </c>
      <c r="AB1141" t="str">
        <f t="shared" si="135"/>
        <v/>
      </c>
      <c r="AC1141" t="str">
        <f t="shared" si="137"/>
        <v/>
      </c>
      <c r="AD1141">
        <f t="shared" si="136"/>
        <v>0</v>
      </c>
    </row>
    <row r="1142" spans="1:30" ht="18.75" customHeight="1" x14ac:dyDescent="0.4">
      <c r="A1142" s="82" t="str">
        <f t="shared" si="141"/>
        <v/>
      </c>
      <c r="B1142" s="61" t="s">
        <v>1527</v>
      </c>
      <c r="C1142" s="94" t="s">
        <v>4216</v>
      </c>
      <c r="D1142" s="95" t="s">
        <v>384</v>
      </c>
      <c r="E1142" s="94" t="s">
        <v>385</v>
      </c>
      <c r="F1142" s="62"/>
      <c r="G1142" s="62"/>
      <c r="H1142" s="63"/>
      <c r="I1142" s="62"/>
      <c r="J1142" s="62"/>
      <c r="K1142" s="64" t="str">
        <f t="shared" si="142"/>
        <v/>
      </c>
      <c r="L1142" s="65"/>
      <c r="Y1142" t="str">
        <f t="shared" si="138"/>
        <v/>
      </c>
      <c r="AB1142" t="str">
        <f t="shared" si="135"/>
        <v/>
      </c>
      <c r="AC1142" t="str">
        <f t="shared" si="137"/>
        <v/>
      </c>
      <c r="AD1142">
        <f t="shared" si="136"/>
        <v>0</v>
      </c>
    </row>
    <row r="1143" spans="1:30" ht="18.75" customHeight="1" x14ac:dyDescent="0.4">
      <c r="A1143" s="82" t="str">
        <f t="shared" si="141"/>
        <v/>
      </c>
      <c r="B1143" s="61" t="s">
        <v>1528</v>
      </c>
      <c r="C1143" s="94" t="s">
        <v>4217</v>
      </c>
      <c r="D1143" s="95" t="s">
        <v>386</v>
      </c>
      <c r="E1143" s="94" t="s">
        <v>387</v>
      </c>
      <c r="F1143" s="62"/>
      <c r="G1143" s="62"/>
      <c r="H1143" s="63"/>
      <c r="I1143" s="62"/>
      <c r="J1143" s="62"/>
      <c r="K1143" s="64" t="str">
        <f t="shared" si="142"/>
        <v/>
      </c>
      <c r="L1143" s="65"/>
      <c r="Y1143" t="str">
        <f t="shared" si="138"/>
        <v/>
      </c>
      <c r="AB1143" t="str">
        <f t="shared" si="135"/>
        <v/>
      </c>
      <c r="AC1143" t="str">
        <f t="shared" si="137"/>
        <v/>
      </c>
      <c r="AD1143">
        <f t="shared" si="136"/>
        <v>0</v>
      </c>
    </row>
    <row r="1144" spans="1:30" ht="18.75" customHeight="1" x14ac:dyDescent="0.4">
      <c r="A1144" s="82" t="str">
        <f t="shared" si="141"/>
        <v/>
      </c>
      <c r="B1144" s="61" t="s">
        <v>1529</v>
      </c>
      <c r="C1144" s="94" t="s">
        <v>4218</v>
      </c>
      <c r="D1144" s="95" t="s">
        <v>388</v>
      </c>
      <c r="E1144" s="94" t="s">
        <v>389</v>
      </c>
      <c r="F1144" s="62"/>
      <c r="G1144" s="62"/>
      <c r="H1144" s="63"/>
      <c r="I1144" s="62"/>
      <c r="J1144" s="62"/>
      <c r="K1144" s="64" t="str">
        <f t="shared" si="142"/>
        <v/>
      </c>
      <c r="L1144" s="65"/>
      <c r="Y1144" t="str">
        <f t="shared" si="138"/>
        <v/>
      </c>
      <c r="AB1144" t="str">
        <f t="shared" si="135"/>
        <v/>
      </c>
      <c r="AC1144" t="str">
        <f t="shared" si="137"/>
        <v/>
      </c>
      <c r="AD1144">
        <f t="shared" si="136"/>
        <v>0</v>
      </c>
    </row>
    <row r="1145" spans="1:30" ht="18.75" customHeight="1" x14ac:dyDescent="0.4">
      <c r="A1145" s="82" t="str">
        <f t="shared" si="141"/>
        <v/>
      </c>
      <c r="B1145" s="61" t="s">
        <v>1530</v>
      </c>
      <c r="C1145" s="94" t="s">
        <v>4219</v>
      </c>
      <c r="D1145" s="95" t="s">
        <v>2271</v>
      </c>
      <c r="E1145" s="94" t="s">
        <v>2272</v>
      </c>
      <c r="F1145" s="62"/>
      <c r="G1145" s="62"/>
      <c r="H1145" s="63"/>
      <c r="I1145" s="62"/>
      <c r="J1145" s="62"/>
      <c r="K1145" s="64" t="str">
        <f t="shared" si="142"/>
        <v/>
      </c>
      <c r="L1145" s="65"/>
      <c r="Y1145" t="str">
        <f t="shared" si="138"/>
        <v/>
      </c>
      <c r="AB1145" t="str">
        <f t="shared" si="135"/>
        <v/>
      </c>
      <c r="AC1145" t="str">
        <f t="shared" si="137"/>
        <v/>
      </c>
      <c r="AD1145">
        <f t="shared" si="136"/>
        <v>0</v>
      </c>
    </row>
    <row r="1146" spans="1:30" ht="18.75" customHeight="1" thickBot="1" x14ac:dyDescent="0.45">
      <c r="A1146" s="85" t="str">
        <f t="shared" si="141"/>
        <v/>
      </c>
      <c r="B1146" s="74" t="s">
        <v>1531</v>
      </c>
      <c r="C1146" s="97" t="s">
        <v>4220</v>
      </c>
      <c r="D1146" s="98" t="s">
        <v>390</v>
      </c>
      <c r="E1146" s="97" t="s">
        <v>391</v>
      </c>
      <c r="F1146" s="87"/>
      <c r="G1146" s="87"/>
      <c r="H1146" s="88"/>
      <c r="I1146" s="87"/>
      <c r="J1146" s="87"/>
      <c r="K1146" s="75" t="str">
        <f t="shared" si="142"/>
        <v/>
      </c>
      <c r="L1146" s="76"/>
      <c r="Y1146" t="str">
        <f t="shared" si="138"/>
        <v/>
      </c>
      <c r="AB1146" t="str">
        <f t="shared" si="135"/>
        <v/>
      </c>
      <c r="AC1146" t="str">
        <f t="shared" si="137"/>
        <v/>
      </c>
      <c r="AD1146">
        <f t="shared" si="136"/>
        <v>0</v>
      </c>
    </row>
    <row r="1147" spans="1:30" ht="18.75" customHeight="1" x14ac:dyDescent="0.4">
      <c r="A1147" s="81" t="str">
        <f t="shared" si="141"/>
        <v/>
      </c>
      <c r="B1147" s="55" t="s">
        <v>1532</v>
      </c>
      <c r="C1147" s="92" t="s">
        <v>4221</v>
      </c>
      <c r="D1147" s="93" t="s">
        <v>4222</v>
      </c>
      <c r="E1147" s="92" t="s">
        <v>4223</v>
      </c>
      <c r="F1147" s="56"/>
      <c r="G1147" s="56"/>
      <c r="H1147" s="58"/>
      <c r="I1147" s="56"/>
      <c r="J1147" s="56"/>
      <c r="K1147" s="59" t="str">
        <f t="shared" si="142"/>
        <v/>
      </c>
      <c r="L1147" s="60"/>
      <c r="Y1147" t="str">
        <f t="shared" si="138"/>
        <v/>
      </c>
      <c r="AB1147" t="str">
        <f t="shared" si="135"/>
        <v/>
      </c>
      <c r="AC1147" t="str">
        <f t="shared" si="137"/>
        <v/>
      </c>
      <c r="AD1147">
        <f t="shared" si="136"/>
        <v>0</v>
      </c>
    </row>
    <row r="1148" spans="1:30" ht="18.75" customHeight="1" x14ac:dyDescent="0.4">
      <c r="A1148" s="82" t="str">
        <f t="shared" si="141"/>
        <v/>
      </c>
      <c r="B1148" s="61" t="s">
        <v>1533</v>
      </c>
      <c r="C1148" s="94" t="s">
        <v>4224</v>
      </c>
      <c r="D1148" s="95" t="s">
        <v>4225</v>
      </c>
      <c r="E1148" s="94" t="s">
        <v>2277</v>
      </c>
      <c r="F1148" s="62"/>
      <c r="G1148" s="62"/>
      <c r="H1148" s="63"/>
      <c r="I1148" s="62"/>
      <c r="J1148" s="62"/>
      <c r="K1148" s="64" t="str">
        <f t="shared" si="142"/>
        <v/>
      </c>
      <c r="L1148" s="65"/>
      <c r="Y1148" t="str">
        <f t="shared" si="138"/>
        <v/>
      </c>
      <c r="AB1148" t="str">
        <f t="shared" si="135"/>
        <v/>
      </c>
      <c r="AC1148" t="str">
        <f t="shared" si="137"/>
        <v/>
      </c>
      <c r="AD1148">
        <f t="shared" si="136"/>
        <v>0</v>
      </c>
    </row>
    <row r="1149" spans="1:30" ht="18.75" customHeight="1" x14ac:dyDescent="0.4">
      <c r="A1149" s="82" t="str">
        <f t="shared" si="141"/>
        <v/>
      </c>
      <c r="B1149" s="61" t="s">
        <v>1534</v>
      </c>
      <c r="C1149" s="94" t="s">
        <v>4226</v>
      </c>
      <c r="D1149" s="95" t="s">
        <v>392</v>
      </c>
      <c r="E1149" s="94" t="s">
        <v>393</v>
      </c>
      <c r="F1149" s="62"/>
      <c r="G1149" s="62"/>
      <c r="H1149" s="63"/>
      <c r="I1149" s="62"/>
      <c r="J1149" s="62"/>
      <c r="K1149" s="64" t="str">
        <f t="shared" si="142"/>
        <v/>
      </c>
      <c r="L1149" s="65"/>
      <c r="Y1149" t="str">
        <f t="shared" si="138"/>
        <v/>
      </c>
      <c r="AB1149" t="str">
        <f t="shared" si="135"/>
        <v/>
      </c>
      <c r="AC1149" t="str">
        <f t="shared" si="137"/>
        <v/>
      </c>
      <c r="AD1149">
        <f t="shared" si="136"/>
        <v>0</v>
      </c>
    </row>
    <row r="1150" spans="1:30" ht="18.75" customHeight="1" x14ac:dyDescent="0.4">
      <c r="A1150" s="82" t="str">
        <f t="shared" si="141"/>
        <v/>
      </c>
      <c r="B1150" s="61" t="s">
        <v>1535</v>
      </c>
      <c r="C1150" s="94" t="s">
        <v>4227</v>
      </c>
      <c r="D1150" s="95" t="s">
        <v>392</v>
      </c>
      <c r="E1150" s="94" t="s">
        <v>393</v>
      </c>
      <c r="F1150" s="62"/>
      <c r="G1150" s="62"/>
      <c r="H1150" s="63"/>
      <c r="I1150" s="62"/>
      <c r="J1150" s="62"/>
      <c r="K1150" s="64" t="str">
        <f t="shared" si="142"/>
        <v/>
      </c>
      <c r="L1150" s="65"/>
      <c r="Y1150" t="str">
        <f t="shared" si="138"/>
        <v/>
      </c>
      <c r="AB1150" t="str">
        <f t="shared" si="135"/>
        <v/>
      </c>
      <c r="AC1150" t="str">
        <f t="shared" si="137"/>
        <v/>
      </c>
      <c r="AD1150">
        <f t="shared" si="136"/>
        <v>0</v>
      </c>
    </row>
    <row r="1151" spans="1:30" ht="18.75" customHeight="1" x14ac:dyDescent="0.4">
      <c r="A1151" s="82" t="str">
        <f t="shared" si="141"/>
        <v/>
      </c>
      <c r="B1151" s="61" t="s">
        <v>1536</v>
      </c>
      <c r="C1151" s="94" t="s">
        <v>4228</v>
      </c>
      <c r="D1151" s="95" t="s">
        <v>392</v>
      </c>
      <c r="E1151" s="94" t="s">
        <v>393</v>
      </c>
      <c r="F1151" s="62"/>
      <c r="G1151" s="62"/>
      <c r="H1151" s="63"/>
      <c r="I1151" s="62"/>
      <c r="J1151" s="62"/>
      <c r="K1151" s="64" t="str">
        <f t="shared" si="142"/>
        <v/>
      </c>
      <c r="L1151" s="65"/>
      <c r="Y1151" t="str">
        <f t="shared" si="138"/>
        <v/>
      </c>
      <c r="AB1151" t="str">
        <f t="shared" si="135"/>
        <v/>
      </c>
      <c r="AC1151" t="str">
        <f t="shared" si="137"/>
        <v/>
      </c>
      <c r="AD1151">
        <f t="shared" si="136"/>
        <v>0</v>
      </c>
    </row>
    <row r="1152" spans="1:30" ht="18.75" customHeight="1" x14ac:dyDescent="0.4">
      <c r="A1152" s="82" t="str">
        <f t="shared" si="141"/>
        <v/>
      </c>
      <c r="B1152" s="61" t="s">
        <v>1537</v>
      </c>
      <c r="C1152" s="94" t="s">
        <v>4229</v>
      </c>
      <c r="D1152" s="95" t="s">
        <v>392</v>
      </c>
      <c r="E1152" s="94" t="s">
        <v>393</v>
      </c>
      <c r="F1152" s="62"/>
      <c r="G1152" s="62"/>
      <c r="H1152" s="63"/>
      <c r="I1152" s="62"/>
      <c r="J1152" s="62"/>
      <c r="K1152" s="64" t="str">
        <f t="shared" si="142"/>
        <v/>
      </c>
      <c r="L1152" s="65"/>
      <c r="Y1152" t="str">
        <f t="shared" si="138"/>
        <v/>
      </c>
      <c r="AB1152" t="str">
        <f t="shared" si="135"/>
        <v/>
      </c>
      <c r="AC1152" t="str">
        <f t="shared" si="137"/>
        <v/>
      </c>
      <c r="AD1152">
        <f t="shared" si="136"/>
        <v>0</v>
      </c>
    </row>
    <row r="1153" spans="1:30" ht="18.75" customHeight="1" x14ac:dyDescent="0.4">
      <c r="A1153" s="82" t="str">
        <f t="shared" si="141"/>
        <v/>
      </c>
      <c r="B1153" s="61" t="s">
        <v>1538</v>
      </c>
      <c r="C1153" s="94" t="s">
        <v>4230</v>
      </c>
      <c r="D1153" s="95" t="s">
        <v>394</v>
      </c>
      <c r="E1153" s="94" t="s">
        <v>395</v>
      </c>
      <c r="F1153" s="62"/>
      <c r="G1153" s="62"/>
      <c r="H1153" s="63"/>
      <c r="I1153" s="62"/>
      <c r="J1153" s="62"/>
      <c r="K1153" s="64" t="str">
        <f t="shared" si="142"/>
        <v/>
      </c>
      <c r="L1153" s="65"/>
      <c r="Y1153" t="str">
        <f t="shared" si="138"/>
        <v/>
      </c>
      <c r="AB1153" t="str">
        <f t="shared" si="135"/>
        <v/>
      </c>
      <c r="AC1153" t="str">
        <f t="shared" si="137"/>
        <v/>
      </c>
      <c r="AD1153">
        <f t="shared" si="136"/>
        <v>0</v>
      </c>
    </row>
    <row r="1154" spans="1:30" ht="18.75" customHeight="1" x14ac:dyDescent="0.4">
      <c r="A1154" s="82" t="str">
        <f t="shared" si="141"/>
        <v/>
      </c>
      <c r="B1154" s="61" t="s">
        <v>1539</v>
      </c>
      <c r="C1154" s="94" t="s">
        <v>4231</v>
      </c>
      <c r="D1154" s="95" t="s">
        <v>394</v>
      </c>
      <c r="E1154" s="94" t="s">
        <v>395</v>
      </c>
      <c r="F1154" s="62"/>
      <c r="G1154" s="62"/>
      <c r="H1154" s="63"/>
      <c r="I1154" s="62"/>
      <c r="J1154" s="62"/>
      <c r="K1154" s="64" t="str">
        <f t="shared" si="142"/>
        <v/>
      </c>
      <c r="L1154" s="65"/>
      <c r="Y1154" t="str">
        <f t="shared" si="138"/>
        <v/>
      </c>
      <c r="AB1154" t="str">
        <f t="shared" si="135"/>
        <v/>
      </c>
      <c r="AC1154" t="str">
        <f t="shared" si="137"/>
        <v/>
      </c>
      <c r="AD1154">
        <f t="shared" si="136"/>
        <v>0</v>
      </c>
    </row>
    <row r="1155" spans="1:30" ht="18.75" customHeight="1" x14ac:dyDescent="0.4">
      <c r="A1155" s="82" t="str">
        <f t="shared" si="141"/>
        <v/>
      </c>
      <c r="B1155" s="61" t="s">
        <v>1540</v>
      </c>
      <c r="C1155" s="94" t="s">
        <v>4232</v>
      </c>
      <c r="D1155" s="95" t="s">
        <v>2273</v>
      </c>
      <c r="E1155" s="94" t="s">
        <v>2274</v>
      </c>
      <c r="F1155" s="62"/>
      <c r="G1155" s="62"/>
      <c r="H1155" s="63"/>
      <c r="I1155" s="62"/>
      <c r="J1155" s="62"/>
      <c r="K1155" s="64" t="str">
        <f t="shared" si="142"/>
        <v/>
      </c>
      <c r="L1155" s="65"/>
      <c r="Y1155" t="str">
        <f t="shared" si="138"/>
        <v/>
      </c>
      <c r="AB1155" t="str">
        <f t="shared" si="135"/>
        <v/>
      </c>
      <c r="AC1155" t="str">
        <f t="shared" si="137"/>
        <v/>
      </c>
      <c r="AD1155">
        <f t="shared" si="136"/>
        <v>0</v>
      </c>
    </row>
    <row r="1156" spans="1:30" ht="18.75" customHeight="1" x14ac:dyDescent="0.4">
      <c r="A1156" s="82" t="str">
        <f t="shared" si="141"/>
        <v/>
      </c>
      <c r="B1156" s="61" t="s">
        <v>1541</v>
      </c>
      <c r="C1156" s="94" t="s">
        <v>4233</v>
      </c>
      <c r="D1156" s="95" t="s">
        <v>2275</v>
      </c>
      <c r="E1156" s="94" t="s">
        <v>2276</v>
      </c>
      <c r="F1156" s="62"/>
      <c r="G1156" s="62"/>
      <c r="H1156" s="63"/>
      <c r="I1156" s="62"/>
      <c r="J1156" s="62"/>
      <c r="K1156" s="64" t="str">
        <f t="shared" si="142"/>
        <v/>
      </c>
      <c r="L1156" s="65"/>
      <c r="Y1156" t="str">
        <f t="shared" si="138"/>
        <v/>
      </c>
      <c r="AB1156" t="str">
        <f t="shared" ref="AB1156:AB1219" si="143">IF(OR(Y1156="JL3ZFR",Y1156="JK3FBV",Y1156="JH3VKF",Y1156="JE3QVN",Y1156="JR3RWC",Y1156="JO3SYC",Y1156="JO3NYS",Y1156="JP3EEW",Y1156="JL4SGP",Y1156="JJ4AQN",Y1156="JG4PCH",Y1156="JA5DZJ",Y1156="JF6RVW",Y1156="JE6MIN",Y1156="JP6SRV",Y1156="JG6JGP"),1,"")</f>
        <v/>
      </c>
      <c r="AC1156" t="str">
        <f t="shared" si="137"/>
        <v/>
      </c>
      <c r="AD1156">
        <f t="shared" ref="AD1156:AD1219" si="144">SUM(AB1156:AC1156)</f>
        <v>0</v>
      </c>
    </row>
    <row r="1157" spans="1:30" ht="18.75" customHeight="1" x14ac:dyDescent="0.4">
      <c r="A1157" s="82" t="str">
        <f t="shared" si="141"/>
        <v/>
      </c>
      <c r="B1157" s="61" t="s">
        <v>1542</v>
      </c>
      <c r="C1157" s="94" t="s">
        <v>4234</v>
      </c>
      <c r="D1157" s="95" t="s">
        <v>396</v>
      </c>
      <c r="E1157" s="94" t="s">
        <v>397</v>
      </c>
      <c r="F1157" s="62"/>
      <c r="G1157" s="62"/>
      <c r="H1157" s="63"/>
      <c r="I1157" s="62"/>
      <c r="J1157" s="62"/>
      <c r="K1157" s="64" t="str">
        <f t="shared" si="142"/>
        <v/>
      </c>
      <c r="L1157" s="65"/>
      <c r="Y1157" t="str">
        <f t="shared" si="138"/>
        <v/>
      </c>
      <c r="AB1157" t="str">
        <f t="shared" si="143"/>
        <v/>
      </c>
      <c r="AC1157" t="str">
        <f t="shared" ref="AC1157:AC1220" si="145">IF(OR(Y1157="JO6SNH",Y1157="JH7SWR",Y1157="JN7FZV",Y1157="JA7KOJ",Y1157="JK8HXB",Y1157="JK8IQN",Y1157="JH8FOZ",Y1157="JE9PAW",Y1157="JR0NEA",Y1157="JL6HXC",Y1157="JJ2UDJ",Y1157="JP3QNJ",Y1157="JK1IIU",Y1157="JF8BRH",Y1157="JP3UKF"),1,"")</f>
        <v/>
      </c>
      <c r="AD1157">
        <f t="shared" si="144"/>
        <v>0</v>
      </c>
    </row>
    <row r="1158" spans="1:30" ht="18.75" customHeight="1" x14ac:dyDescent="0.4">
      <c r="A1158" s="82" t="str">
        <f t="shared" si="141"/>
        <v/>
      </c>
      <c r="B1158" s="61" t="s">
        <v>1543</v>
      </c>
      <c r="C1158" s="94" t="s">
        <v>4235</v>
      </c>
      <c r="D1158" s="95" t="s">
        <v>398</v>
      </c>
      <c r="E1158" s="94" t="s">
        <v>4236</v>
      </c>
      <c r="F1158" s="62"/>
      <c r="G1158" s="62"/>
      <c r="H1158" s="63"/>
      <c r="I1158" s="62"/>
      <c r="J1158" s="62"/>
      <c r="K1158" s="64" t="str">
        <f t="shared" si="142"/>
        <v/>
      </c>
      <c r="L1158" s="65"/>
      <c r="Y1158" t="str">
        <f t="shared" si="138"/>
        <v/>
      </c>
      <c r="AB1158" t="str">
        <f t="shared" si="143"/>
        <v/>
      </c>
      <c r="AC1158" t="str">
        <f t="shared" si="145"/>
        <v/>
      </c>
      <c r="AD1158">
        <f t="shared" si="144"/>
        <v>0</v>
      </c>
    </row>
    <row r="1159" spans="1:30" ht="18.75" customHeight="1" x14ac:dyDescent="0.4">
      <c r="A1159" s="82" t="str">
        <f t="shared" si="141"/>
        <v/>
      </c>
      <c r="B1159" s="61" t="s">
        <v>1544</v>
      </c>
      <c r="C1159" s="94" t="s">
        <v>4237</v>
      </c>
      <c r="D1159" s="95" t="s">
        <v>398</v>
      </c>
      <c r="E1159" s="94" t="s">
        <v>4236</v>
      </c>
      <c r="F1159" s="62"/>
      <c r="G1159" s="62"/>
      <c r="H1159" s="63"/>
      <c r="I1159" s="62"/>
      <c r="J1159" s="62"/>
      <c r="K1159" s="64" t="str">
        <f t="shared" si="142"/>
        <v/>
      </c>
      <c r="L1159" s="65"/>
      <c r="Y1159" t="str">
        <f t="shared" si="138"/>
        <v/>
      </c>
      <c r="AB1159" t="str">
        <f t="shared" si="143"/>
        <v/>
      </c>
      <c r="AC1159" t="str">
        <f t="shared" si="145"/>
        <v/>
      </c>
      <c r="AD1159">
        <f t="shared" si="144"/>
        <v>0</v>
      </c>
    </row>
    <row r="1160" spans="1:30" ht="18.75" customHeight="1" x14ac:dyDescent="0.4">
      <c r="A1160" s="82" t="str">
        <f t="shared" si="141"/>
        <v/>
      </c>
      <c r="B1160" s="61" t="s">
        <v>1545</v>
      </c>
      <c r="C1160" s="94" t="s">
        <v>4238</v>
      </c>
      <c r="D1160" s="95" t="s">
        <v>399</v>
      </c>
      <c r="E1160" s="94" t="s">
        <v>400</v>
      </c>
      <c r="F1160" s="62"/>
      <c r="G1160" s="62"/>
      <c r="H1160" s="63"/>
      <c r="I1160" s="62"/>
      <c r="J1160" s="62"/>
      <c r="K1160" s="64" t="str">
        <f t="shared" si="142"/>
        <v/>
      </c>
      <c r="L1160" s="65"/>
      <c r="Y1160" t="str">
        <f t="shared" si="138"/>
        <v/>
      </c>
      <c r="AB1160" t="str">
        <f t="shared" si="143"/>
        <v/>
      </c>
      <c r="AC1160" t="str">
        <f t="shared" si="145"/>
        <v/>
      </c>
      <c r="AD1160">
        <f t="shared" si="144"/>
        <v>0</v>
      </c>
    </row>
    <row r="1161" spans="1:30" ht="18.75" customHeight="1" x14ac:dyDescent="0.4">
      <c r="A1161" s="82" t="str">
        <f t="shared" si="141"/>
        <v/>
      </c>
      <c r="B1161" s="61" t="s">
        <v>1546</v>
      </c>
      <c r="C1161" s="94" t="s">
        <v>4239</v>
      </c>
      <c r="D1161" s="95" t="s">
        <v>401</v>
      </c>
      <c r="E1161" s="94" t="s">
        <v>402</v>
      </c>
      <c r="F1161" s="62"/>
      <c r="G1161" s="62"/>
      <c r="H1161" s="63"/>
      <c r="I1161" s="62"/>
      <c r="J1161" s="62"/>
      <c r="K1161" s="64" t="str">
        <f t="shared" si="142"/>
        <v/>
      </c>
      <c r="L1161" s="65"/>
      <c r="Y1161" t="str">
        <f t="shared" si="138"/>
        <v/>
      </c>
      <c r="AB1161" t="str">
        <f t="shared" si="143"/>
        <v/>
      </c>
      <c r="AC1161" t="str">
        <f t="shared" si="145"/>
        <v/>
      </c>
      <c r="AD1161">
        <f t="shared" si="144"/>
        <v>0</v>
      </c>
    </row>
    <row r="1162" spans="1:30" ht="18.75" customHeight="1" x14ac:dyDescent="0.4">
      <c r="A1162" s="82" t="str">
        <f t="shared" si="141"/>
        <v/>
      </c>
      <c r="B1162" s="61" t="s">
        <v>1547</v>
      </c>
      <c r="C1162" s="94" t="s">
        <v>4240</v>
      </c>
      <c r="D1162" s="95" t="s">
        <v>401</v>
      </c>
      <c r="E1162" s="94" t="s">
        <v>402</v>
      </c>
      <c r="F1162" s="62"/>
      <c r="G1162" s="62"/>
      <c r="H1162" s="63"/>
      <c r="I1162" s="62"/>
      <c r="J1162" s="62"/>
      <c r="K1162" s="64" t="str">
        <f t="shared" si="142"/>
        <v/>
      </c>
      <c r="L1162" s="65"/>
      <c r="Y1162" t="str">
        <f t="shared" si="138"/>
        <v/>
      </c>
      <c r="AB1162" t="str">
        <f t="shared" si="143"/>
        <v/>
      </c>
      <c r="AC1162" t="str">
        <f t="shared" si="145"/>
        <v/>
      </c>
      <c r="AD1162">
        <f t="shared" si="144"/>
        <v>0</v>
      </c>
    </row>
    <row r="1163" spans="1:30" ht="18.75" customHeight="1" x14ac:dyDescent="0.4">
      <c r="A1163" s="82" t="str">
        <f t="shared" si="141"/>
        <v/>
      </c>
      <c r="B1163" s="61" t="s">
        <v>1548</v>
      </c>
      <c r="C1163" s="94" t="s">
        <v>4241</v>
      </c>
      <c r="D1163" s="95" t="s">
        <v>403</v>
      </c>
      <c r="E1163" s="94" t="s">
        <v>404</v>
      </c>
      <c r="F1163" s="62"/>
      <c r="G1163" s="62"/>
      <c r="H1163" s="63"/>
      <c r="I1163" s="62"/>
      <c r="J1163" s="62"/>
      <c r="K1163" s="64" t="str">
        <f t="shared" si="142"/>
        <v/>
      </c>
      <c r="L1163" s="65"/>
      <c r="Y1163" t="str">
        <f t="shared" si="138"/>
        <v/>
      </c>
      <c r="AB1163" t="str">
        <f t="shared" si="143"/>
        <v/>
      </c>
      <c r="AC1163" t="str">
        <f t="shared" si="145"/>
        <v/>
      </c>
      <c r="AD1163">
        <f t="shared" si="144"/>
        <v>0</v>
      </c>
    </row>
    <row r="1164" spans="1:30" ht="18.75" customHeight="1" x14ac:dyDescent="0.4">
      <c r="A1164" s="82" t="str">
        <f t="shared" si="141"/>
        <v/>
      </c>
      <c r="B1164" s="61" t="s">
        <v>1549</v>
      </c>
      <c r="C1164" s="94" t="s">
        <v>4242</v>
      </c>
      <c r="D1164" s="95" t="s">
        <v>405</v>
      </c>
      <c r="E1164" s="94" t="s">
        <v>406</v>
      </c>
      <c r="F1164" s="62"/>
      <c r="G1164" s="62"/>
      <c r="H1164" s="63"/>
      <c r="I1164" s="62"/>
      <c r="J1164" s="62"/>
      <c r="K1164" s="64" t="str">
        <f t="shared" si="142"/>
        <v/>
      </c>
      <c r="L1164" s="65"/>
      <c r="Y1164" t="str">
        <f t="shared" si="138"/>
        <v/>
      </c>
      <c r="AB1164" t="str">
        <f t="shared" si="143"/>
        <v/>
      </c>
      <c r="AC1164" t="str">
        <f t="shared" si="145"/>
        <v/>
      </c>
      <c r="AD1164">
        <f t="shared" si="144"/>
        <v>0</v>
      </c>
    </row>
    <row r="1165" spans="1:30" ht="18.75" customHeight="1" x14ac:dyDescent="0.4">
      <c r="A1165" s="82" t="str">
        <f t="shared" si="141"/>
        <v/>
      </c>
      <c r="B1165" s="61" t="s">
        <v>1550</v>
      </c>
      <c r="C1165" s="94" t="s">
        <v>4243</v>
      </c>
      <c r="D1165" s="95" t="s">
        <v>405</v>
      </c>
      <c r="E1165" s="94" t="s">
        <v>406</v>
      </c>
      <c r="F1165" s="62"/>
      <c r="G1165" s="62"/>
      <c r="H1165" s="63"/>
      <c r="I1165" s="62"/>
      <c r="J1165" s="62"/>
      <c r="K1165" s="64" t="str">
        <f t="shared" si="142"/>
        <v/>
      </c>
      <c r="L1165" s="65"/>
      <c r="Y1165" t="str">
        <f t="shared" si="138"/>
        <v/>
      </c>
      <c r="AB1165" t="str">
        <f t="shared" si="143"/>
        <v/>
      </c>
      <c r="AC1165" t="str">
        <f t="shared" si="145"/>
        <v/>
      </c>
      <c r="AD1165">
        <f t="shared" si="144"/>
        <v>0</v>
      </c>
    </row>
    <row r="1166" spans="1:30" ht="18.75" customHeight="1" x14ac:dyDescent="0.4">
      <c r="A1166" s="82" t="str">
        <f t="shared" si="141"/>
        <v/>
      </c>
      <c r="B1166" s="61" t="s">
        <v>1551</v>
      </c>
      <c r="C1166" s="94" t="s">
        <v>4244</v>
      </c>
      <c r="D1166" s="95" t="s">
        <v>405</v>
      </c>
      <c r="E1166" s="94" t="s">
        <v>406</v>
      </c>
      <c r="F1166" s="62"/>
      <c r="G1166" s="62"/>
      <c r="H1166" s="63"/>
      <c r="I1166" s="62"/>
      <c r="J1166" s="62"/>
      <c r="K1166" s="64" t="str">
        <f t="shared" si="142"/>
        <v/>
      </c>
      <c r="L1166" s="65"/>
      <c r="Y1166" t="str">
        <f t="shared" si="138"/>
        <v/>
      </c>
      <c r="AB1166" t="str">
        <f t="shared" si="143"/>
        <v/>
      </c>
      <c r="AC1166" t="str">
        <f t="shared" si="145"/>
        <v/>
      </c>
      <c r="AD1166">
        <f t="shared" si="144"/>
        <v>0</v>
      </c>
    </row>
    <row r="1167" spans="1:30" ht="18.75" customHeight="1" x14ac:dyDescent="0.4">
      <c r="A1167" s="82" t="str">
        <f t="shared" si="141"/>
        <v/>
      </c>
      <c r="B1167" s="61" t="s">
        <v>1552</v>
      </c>
      <c r="C1167" s="94" t="s">
        <v>4245</v>
      </c>
      <c r="D1167" s="95" t="s">
        <v>407</v>
      </c>
      <c r="E1167" s="94" t="s">
        <v>408</v>
      </c>
      <c r="F1167" s="62"/>
      <c r="G1167" s="62"/>
      <c r="H1167" s="63"/>
      <c r="I1167" s="62"/>
      <c r="J1167" s="62"/>
      <c r="K1167" s="64" t="str">
        <f t="shared" si="142"/>
        <v/>
      </c>
      <c r="L1167" s="65"/>
      <c r="Y1167" t="str">
        <f t="shared" ref="Y1167:Y1230" si="146">LEFT(F1167,6)</f>
        <v/>
      </c>
      <c r="AB1167" t="str">
        <f t="shared" si="143"/>
        <v/>
      </c>
      <c r="AC1167" t="str">
        <f t="shared" si="145"/>
        <v/>
      </c>
      <c r="AD1167">
        <f t="shared" si="144"/>
        <v>0</v>
      </c>
    </row>
    <row r="1168" spans="1:30" ht="18.75" customHeight="1" x14ac:dyDescent="0.4">
      <c r="A1168" s="82" t="str">
        <f t="shared" si="141"/>
        <v/>
      </c>
      <c r="B1168" s="61" t="s">
        <v>1553</v>
      </c>
      <c r="C1168" s="94" t="s">
        <v>4246</v>
      </c>
      <c r="D1168" s="95" t="s">
        <v>407</v>
      </c>
      <c r="E1168" s="94" t="s">
        <v>408</v>
      </c>
      <c r="F1168" s="62"/>
      <c r="G1168" s="62"/>
      <c r="H1168" s="63"/>
      <c r="I1168" s="62"/>
      <c r="J1168" s="62"/>
      <c r="K1168" s="64" t="str">
        <f t="shared" si="142"/>
        <v/>
      </c>
      <c r="L1168" s="65"/>
      <c r="Y1168" t="str">
        <f t="shared" si="146"/>
        <v/>
      </c>
      <c r="AB1168" t="str">
        <f t="shared" si="143"/>
        <v/>
      </c>
      <c r="AC1168" t="str">
        <f t="shared" si="145"/>
        <v/>
      </c>
      <c r="AD1168">
        <f t="shared" si="144"/>
        <v>0</v>
      </c>
    </row>
    <row r="1169" spans="1:30" ht="18.75" customHeight="1" thickBot="1" x14ac:dyDescent="0.45">
      <c r="A1169" s="83" t="str">
        <f t="shared" si="141"/>
        <v/>
      </c>
      <c r="B1169" s="66" t="s">
        <v>1554</v>
      </c>
      <c r="C1169" s="99" t="s">
        <v>4247</v>
      </c>
      <c r="D1169" s="100" t="s">
        <v>407</v>
      </c>
      <c r="E1169" s="99" t="s">
        <v>408</v>
      </c>
      <c r="F1169" s="67"/>
      <c r="G1169" s="67"/>
      <c r="H1169" s="68"/>
      <c r="I1169" s="67"/>
      <c r="J1169" s="67"/>
      <c r="K1169" s="69" t="str">
        <f t="shared" si="142"/>
        <v/>
      </c>
      <c r="L1169" s="70"/>
      <c r="Y1169" t="str">
        <f t="shared" si="146"/>
        <v/>
      </c>
      <c r="AB1169" t="str">
        <f t="shared" si="143"/>
        <v/>
      </c>
      <c r="AC1169" t="str">
        <f t="shared" si="145"/>
        <v/>
      </c>
      <c r="AD1169">
        <f t="shared" si="144"/>
        <v>0</v>
      </c>
    </row>
    <row r="1170" spans="1:30" ht="18.75" customHeight="1" x14ac:dyDescent="0.4">
      <c r="A1170" s="84" t="str">
        <f t="shared" si="141"/>
        <v/>
      </c>
      <c r="B1170" s="71" t="s">
        <v>1555</v>
      </c>
      <c r="C1170" s="101" t="s">
        <v>4248</v>
      </c>
      <c r="D1170" s="102" t="s">
        <v>4249</v>
      </c>
      <c r="E1170" s="101" t="s">
        <v>2285</v>
      </c>
      <c r="F1170" s="86"/>
      <c r="G1170" s="86"/>
      <c r="H1170" s="89"/>
      <c r="I1170" s="86"/>
      <c r="J1170" s="86"/>
      <c r="K1170" s="72" t="str">
        <f t="shared" si="142"/>
        <v/>
      </c>
      <c r="L1170" s="73"/>
      <c r="Y1170" t="str">
        <f t="shared" si="146"/>
        <v/>
      </c>
      <c r="AB1170" t="str">
        <f t="shared" si="143"/>
        <v/>
      </c>
      <c r="AC1170" t="str">
        <f t="shared" si="145"/>
        <v/>
      </c>
      <c r="AD1170">
        <f t="shared" si="144"/>
        <v>0</v>
      </c>
    </row>
    <row r="1171" spans="1:30" ht="18.75" customHeight="1" x14ac:dyDescent="0.4">
      <c r="A1171" s="82" t="str">
        <f t="shared" si="141"/>
        <v/>
      </c>
      <c r="B1171" s="61" t="s">
        <v>1556</v>
      </c>
      <c r="C1171" s="94" t="s">
        <v>4250</v>
      </c>
      <c r="D1171" s="95" t="s">
        <v>4251</v>
      </c>
      <c r="E1171" s="94" t="s">
        <v>409</v>
      </c>
      <c r="F1171" s="62"/>
      <c r="G1171" s="62"/>
      <c r="H1171" s="63"/>
      <c r="I1171" s="62"/>
      <c r="J1171" s="62"/>
      <c r="K1171" s="64" t="str">
        <f t="shared" si="142"/>
        <v/>
      </c>
      <c r="L1171" s="65"/>
      <c r="Y1171" t="str">
        <f t="shared" si="146"/>
        <v/>
      </c>
      <c r="AB1171" t="str">
        <f t="shared" si="143"/>
        <v/>
      </c>
      <c r="AC1171" t="str">
        <f t="shared" si="145"/>
        <v/>
      </c>
      <c r="AD1171">
        <f t="shared" si="144"/>
        <v>0</v>
      </c>
    </row>
    <row r="1172" spans="1:30" ht="18.75" customHeight="1" x14ac:dyDescent="0.4">
      <c r="A1172" s="82" t="str">
        <f t="shared" si="141"/>
        <v/>
      </c>
      <c r="B1172" s="61" t="s">
        <v>1557</v>
      </c>
      <c r="C1172" s="94" t="s">
        <v>4252</v>
      </c>
      <c r="D1172" s="95" t="s">
        <v>4253</v>
      </c>
      <c r="E1172" s="94" t="s">
        <v>4254</v>
      </c>
      <c r="F1172" s="62"/>
      <c r="G1172" s="62"/>
      <c r="H1172" s="63"/>
      <c r="I1172" s="62"/>
      <c r="J1172" s="62"/>
      <c r="K1172" s="64" t="str">
        <f t="shared" si="142"/>
        <v/>
      </c>
      <c r="L1172" s="65"/>
      <c r="Y1172" t="str">
        <f t="shared" si="146"/>
        <v/>
      </c>
      <c r="AB1172" t="str">
        <f t="shared" si="143"/>
        <v/>
      </c>
      <c r="AC1172" t="str">
        <f t="shared" si="145"/>
        <v/>
      </c>
      <c r="AD1172">
        <f t="shared" si="144"/>
        <v>0</v>
      </c>
    </row>
    <row r="1173" spans="1:30" ht="18.75" customHeight="1" x14ac:dyDescent="0.4">
      <c r="A1173" s="82" t="str">
        <f t="shared" ref="A1173:A1192" si="147">IF(COUNTA(F1173:J1173)&gt;4,"★","")</f>
        <v/>
      </c>
      <c r="B1173" s="61" t="s">
        <v>1558</v>
      </c>
      <c r="C1173" s="94" t="s">
        <v>4255</v>
      </c>
      <c r="D1173" s="95" t="s">
        <v>4256</v>
      </c>
      <c r="E1173" s="94" t="s">
        <v>4257</v>
      </c>
      <c r="F1173" s="62"/>
      <c r="G1173" s="62"/>
      <c r="H1173" s="63"/>
      <c r="I1173" s="62"/>
      <c r="J1173" s="62"/>
      <c r="K1173" s="64" t="str">
        <f t="shared" ref="K1173:K1192" si="148">IF(AD1173&gt;=1,"★","")</f>
        <v/>
      </c>
      <c r="L1173" s="65"/>
      <c r="Y1173" t="str">
        <f t="shared" si="146"/>
        <v/>
      </c>
      <c r="AB1173" t="str">
        <f t="shared" si="143"/>
        <v/>
      </c>
      <c r="AC1173" t="str">
        <f t="shared" si="145"/>
        <v/>
      </c>
      <c r="AD1173">
        <f t="shared" si="144"/>
        <v>0</v>
      </c>
    </row>
    <row r="1174" spans="1:30" ht="18.75" customHeight="1" x14ac:dyDescent="0.4">
      <c r="A1174" s="82" t="str">
        <f t="shared" si="147"/>
        <v/>
      </c>
      <c r="B1174" s="61" t="s">
        <v>1559</v>
      </c>
      <c r="C1174" s="94" t="s">
        <v>4258</v>
      </c>
      <c r="D1174" s="95" t="s">
        <v>4259</v>
      </c>
      <c r="E1174" s="94" t="s">
        <v>4260</v>
      </c>
      <c r="F1174" s="62"/>
      <c r="G1174" s="62"/>
      <c r="H1174" s="63"/>
      <c r="I1174" s="62"/>
      <c r="J1174" s="62"/>
      <c r="K1174" s="64" t="str">
        <f t="shared" si="148"/>
        <v/>
      </c>
      <c r="L1174" s="65"/>
      <c r="Y1174" t="str">
        <f t="shared" si="146"/>
        <v/>
      </c>
      <c r="AB1174" t="str">
        <f t="shared" si="143"/>
        <v/>
      </c>
      <c r="AC1174" t="str">
        <f t="shared" si="145"/>
        <v/>
      </c>
      <c r="AD1174">
        <f t="shared" si="144"/>
        <v>0</v>
      </c>
    </row>
    <row r="1175" spans="1:30" ht="18.75" customHeight="1" x14ac:dyDescent="0.4">
      <c r="A1175" s="82" t="str">
        <f t="shared" si="147"/>
        <v/>
      </c>
      <c r="B1175" s="61" t="s">
        <v>1560</v>
      </c>
      <c r="C1175" s="94" t="s">
        <v>4261</v>
      </c>
      <c r="D1175" s="95" t="s">
        <v>4262</v>
      </c>
      <c r="E1175" s="94" t="s">
        <v>410</v>
      </c>
      <c r="F1175" s="62"/>
      <c r="G1175" s="62"/>
      <c r="H1175" s="63"/>
      <c r="I1175" s="62"/>
      <c r="J1175" s="62"/>
      <c r="K1175" s="64" t="str">
        <f t="shared" si="148"/>
        <v/>
      </c>
      <c r="L1175" s="65"/>
      <c r="Y1175" t="str">
        <f t="shared" si="146"/>
        <v/>
      </c>
      <c r="AB1175" t="str">
        <f t="shared" si="143"/>
        <v/>
      </c>
      <c r="AC1175" t="str">
        <f t="shared" si="145"/>
        <v/>
      </c>
      <c r="AD1175">
        <f t="shared" si="144"/>
        <v>0</v>
      </c>
    </row>
    <row r="1176" spans="1:30" ht="18.75" customHeight="1" x14ac:dyDescent="0.4">
      <c r="A1176" s="82" t="str">
        <f t="shared" si="147"/>
        <v/>
      </c>
      <c r="B1176" s="61" t="s">
        <v>1561</v>
      </c>
      <c r="C1176" s="94" t="s">
        <v>4263</v>
      </c>
      <c r="D1176" s="95" t="s">
        <v>4262</v>
      </c>
      <c r="E1176" s="94" t="s">
        <v>410</v>
      </c>
      <c r="F1176" s="62"/>
      <c r="G1176" s="62"/>
      <c r="H1176" s="63"/>
      <c r="I1176" s="62"/>
      <c r="J1176" s="62"/>
      <c r="K1176" s="64" t="str">
        <f t="shared" si="148"/>
        <v/>
      </c>
      <c r="L1176" s="65"/>
      <c r="Y1176" t="str">
        <f t="shared" si="146"/>
        <v/>
      </c>
      <c r="AB1176" t="str">
        <f t="shared" si="143"/>
        <v/>
      </c>
      <c r="AC1176" t="str">
        <f t="shared" si="145"/>
        <v/>
      </c>
      <c r="AD1176">
        <f t="shared" si="144"/>
        <v>0</v>
      </c>
    </row>
    <row r="1177" spans="1:30" ht="18.75" customHeight="1" x14ac:dyDescent="0.4">
      <c r="A1177" s="82" t="str">
        <f t="shared" si="147"/>
        <v/>
      </c>
      <c r="B1177" s="61" t="s">
        <v>1562</v>
      </c>
      <c r="C1177" s="94" t="s">
        <v>4264</v>
      </c>
      <c r="D1177" s="95" t="s">
        <v>4265</v>
      </c>
      <c r="E1177" s="94" t="s">
        <v>2286</v>
      </c>
      <c r="F1177" s="62"/>
      <c r="G1177" s="62"/>
      <c r="H1177" s="63"/>
      <c r="I1177" s="62"/>
      <c r="J1177" s="62"/>
      <c r="K1177" s="64" t="str">
        <f t="shared" si="148"/>
        <v/>
      </c>
      <c r="L1177" s="65"/>
      <c r="Y1177" t="str">
        <f t="shared" si="146"/>
        <v/>
      </c>
      <c r="AB1177" t="str">
        <f t="shared" si="143"/>
        <v/>
      </c>
      <c r="AC1177" t="str">
        <f t="shared" si="145"/>
        <v/>
      </c>
      <c r="AD1177">
        <f t="shared" si="144"/>
        <v>0</v>
      </c>
    </row>
    <row r="1178" spans="1:30" ht="18.75" customHeight="1" x14ac:dyDescent="0.4">
      <c r="A1178" s="82" t="str">
        <f t="shared" si="147"/>
        <v/>
      </c>
      <c r="B1178" s="61" t="s">
        <v>1563</v>
      </c>
      <c r="C1178" s="94" t="s">
        <v>4266</v>
      </c>
      <c r="D1178" s="95" t="s">
        <v>4267</v>
      </c>
      <c r="E1178" s="94" t="s">
        <v>411</v>
      </c>
      <c r="F1178" s="62"/>
      <c r="G1178" s="62"/>
      <c r="H1178" s="63"/>
      <c r="I1178" s="62"/>
      <c r="J1178" s="62"/>
      <c r="K1178" s="64" t="str">
        <f t="shared" si="148"/>
        <v/>
      </c>
      <c r="L1178" s="65"/>
      <c r="Y1178" t="str">
        <f t="shared" si="146"/>
        <v/>
      </c>
      <c r="AB1178" t="str">
        <f t="shared" si="143"/>
        <v/>
      </c>
      <c r="AC1178" t="str">
        <f t="shared" si="145"/>
        <v/>
      </c>
      <c r="AD1178">
        <f t="shared" si="144"/>
        <v>0</v>
      </c>
    </row>
    <row r="1179" spans="1:30" ht="18.75" customHeight="1" x14ac:dyDescent="0.4">
      <c r="A1179" s="82" t="str">
        <f t="shared" si="147"/>
        <v/>
      </c>
      <c r="B1179" s="61" t="s">
        <v>1564</v>
      </c>
      <c r="C1179" s="94" t="s">
        <v>4268</v>
      </c>
      <c r="D1179" s="95" t="s">
        <v>4269</v>
      </c>
      <c r="E1179" s="94" t="s">
        <v>412</v>
      </c>
      <c r="F1179" s="62"/>
      <c r="G1179" s="62"/>
      <c r="H1179" s="63"/>
      <c r="I1179" s="62"/>
      <c r="J1179" s="62"/>
      <c r="K1179" s="64" t="str">
        <f t="shared" si="148"/>
        <v/>
      </c>
      <c r="L1179" s="65"/>
      <c r="Y1179" t="str">
        <f t="shared" si="146"/>
        <v/>
      </c>
      <c r="AB1179" t="str">
        <f t="shared" si="143"/>
        <v/>
      </c>
      <c r="AC1179" t="str">
        <f t="shared" si="145"/>
        <v/>
      </c>
      <c r="AD1179">
        <f t="shared" si="144"/>
        <v>0</v>
      </c>
    </row>
    <row r="1180" spans="1:30" ht="18.75" customHeight="1" x14ac:dyDescent="0.4">
      <c r="A1180" s="82" t="str">
        <f t="shared" si="147"/>
        <v/>
      </c>
      <c r="B1180" s="61" t="s">
        <v>1565</v>
      </c>
      <c r="C1180" s="94" t="s">
        <v>4270</v>
      </c>
      <c r="D1180" s="95" t="s">
        <v>4271</v>
      </c>
      <c r="E1180" s="94" t="s">
        <v>2287</v>
      </c>
      <c r="F1180" s="62"/>
      <c r="G1180" s="62"/>
      <c r="H1180" s="63"/>
      <c r="I1180" s="62"/>
      <c r="J1180" s="62"/>
      <c r="K1180" s="64" t="str">
        <f t="shared" si="148"/>
        <v/>
      </c>
      <c r="L1180" s="65"/>
      <c r="Y1180" t="str">
        <f t="shared" si="146"/>
        <v/>
      </c>
      <c r="AB1180" t="str">
        <f t="shared" si="143"/>
        <v/>
      </c>
      <c r="AC1180" t="str">
        <f t="shared" si="145"/>
        <v/>
      </c>
      <c r="AD1180">
        <f t="shared" si="144"/>
        <v>0</v>
      </c>
    </row>
    <row r="1181" spans="1:30" ht="18.75" customHeight="1" x14ac:dyDescent="0.4">
      <c r="A1181" s="82" t="str">
        <f t="shared" si="147"/>
        <v/>
      </c>
      <c r="B1181" s="61" t="s">
        <v>1566</v>
      </c>
      <c r="C1181" s="94" t="s">
        <v>4272</v>
      </c>
      <c r="D1181" s="95" t="s">
        <v>413</v>
      </c>
      <c r="E1181" s="94" t="s">
        <v>4273</v>
      </c>
      <c r="F1181" s="62"/>
      <c r="G1181" s="62"/>
      <c r="H1181" s="63"/>
      <c r="I1181" s="62"/>
      <c r="J1181" s="62"/>
      <c r="K1181" s="64" t="str">
        <f t="shared" si="148"/>
        <v/>
      </c>
      <c r="L1181" s="65"/>
      <c r="Y1181" t="str">
        <f t="shared" si="146"/>
        <v/>
      </c>
      <c r="AB1181" t="str">
        <f t="shared" si="143"/>
        <v/>
      </c>
      <c r="AC1181" t="str">
        <f t="shared" si="145"/>
        <v/>
      </c>
      <c r="AD1181">
        <f t="shared" si="144"/>
        <v>0</v>
      </c>
    </row>
    <row r="1182" spans="1:30" ht="18.75" customHeight="1" x14ac:dyDescent="0.4">
      <c r="A1182" s="82" t="str">
        <f t="shared" si="147"/>
        <v/>
      </c>
      <c r="B1182" s="61" t="s">
        <v>1567</v>
      </c>
      <c r="C1182" s="94" t="s">
        <v>4274</v>
      </c>
      <c r="D1182" s="95" t="s">
        <v>2284</v>
      </c>
      <c r="E1182" s="94" t="s">
        <v>4275</v>
      </c>
      <c r="F1182" s="62"/>
      <c r="G1182" s="62"/>
      <c r="H1182" s="63"/>
      <c r="I1182" s="62"/>
      <c r="J1182" s="62"/>
      <c r="K1182" s="64" t="str">
        <f t="shared" si="148"/>
        <v/>
      </c>
      <c r="L1182" s="65"/>
      <c r="Y1182" t="str">
        <f t="shared" si="146"/>
        <v/>
      </c>
      <c r="AB1182" t="str">
        <f t="shared" si="143"/>
        <v/>
      </c>
      <c r="AC1182" t="str">
        <f t="shared" si="145"/>
        <v/>
      </c>
      <c r="AD1182">
        <f t="shared" si="144"/>
        <v>0</v>
      </c>
    </row>
    <row r="1183" spans="1:30" ht="18.75" customHeight="1" x14ac:dyDescent="0.4">
      <c r="A1183" s="82" t="str">
        <f t="shared" si="147"/>
        <v/>
      </c>
      <c r="B1183" s="61" t="s">
        <v>1568</v>
      </c>
      <c r="C1183" s="94" t="s">
        <v>4276</v>
      </c>
      <c r="D1183" s="95" t="s">
        <v>4277</v>
      </c>
      <c r="E1183" s="94" t="s">
        <v>414</v>
      </c>
      <c r="F1183" s="62"/>
      <c r="G1183" s="62"/>
      <c r="H1183" s="63"/>
      <c r="I1183" s="62"/>
      <c r="J1183" s="62"/>
      <c r="K1183" s="64" t="str">
        <f t="shared" si="148"/>
        <v/>
      </c>
      <c r="L1183" s="65"/>
      <c r="Y1183" t="str">
        <f t="shared" si="146"/>
        <v/>
      </c>
      <c r="AB1183" t="str">
        <f t="shared" si="143"/>
        <v/>
      </c>
      <c r="AC1183" t="str">
        <f t="shared" si="145"/>
        <v/>
      </c>
      <c r="AD1183">
        <f t="shared" si="144"/>
        <v>0</v>
      </c>
    </row>
    <row r="1184" spans="1:30" ht="18.75" customHeight="1" x14ac:dyDescent="0.4">
      <c r="A1184" s="82" t="str">
        <f t="shared" si="147"/>
        <v/>
      </c>
      <c r="B1184" s="61" t="s">
        <v>1569</v>
      </c>
      <c r="C1184" s="94" t="s">
        <v>4278</v>
      </c>
      <c r="D1184" s="95" t="s">
        <v>415</v>
      </c>
      <c r="E1184" s="94" t="s">
        <v>416</v>
      </c>
      <c r="F1184" s="62"/>
      <c r="G1184" s="62"/>
      <c r="H1184" s="63"/>
      <c r="I1184" s="62"/>
      <c r="J1184" s="62"/>
      <c r="K1184" s="64" t="str">
        <f t="shared" si="148"/>
        <v/>
      </c>
      <c r="L1184" s="65"/>
      <c r="Y1184" t="str">
        <f t="shared" si="146"/>
        <v/>
      </c>
      <c r="AB1184" t="str">
        <f t="shared" si="143"/>
        <v/>
      </c>
      <c r="AC1184" t="str">
        <f t="shared" si="145"/>
        <v/>
      </c>
      <c r="AD1184">
        <f t="shared" si="144"/>
        <v>0</v>
      </c>
    </row>
    <row r="1185" spans="1:30" ht="18.75" customHeight="1" x14ac:dyDescent="0.4">
      <c r="A1185" s="82" t="str">
        <f t="shared" si="147"/>
        <v/>
      </c>
      <c r="B1185" s="61" t="s">
        <v>1570</v>
      </c>
      <c r="C1185" s="94" t="s">
        <v>4279</v>
      </c>
      <c r="D1185" s="95" t="s">
        <v>415</v>
      </c>
      <c r="E1185" s="94" t="s">
        <v>416</v>
      </c>
      <c r="F1185" s="62"/>
      <c r="G1185" s="62"/>
      <c r="H1185" s="63"/>
      <c r="I1185" s="62"/>
      <c r="J1185" s="62"/>
      <c r="K1185" s="64" t="str">
        <f t="shared" si="148"/>
        <v/>
      </c>
      <c r="L1185" s="65"/>
      <c r="Y1185" t="str">
        <f t="shared" si="146"/>
        <v/>
      </c>
      <c r="AB1185" t="str">
        <f t="shared" si="143"/>
        <v/>
      </c>
      <c r="AC1185" t="str">
        <f t="shared" si="145"/>
        <v/>
      </c>
      <c r="AD1185">
        <f t="shared" si="144"/>
        <v>0</v>
      </c>
    </row>
    <row r="1186" spans="1:30" ht="18.75" customHeight="1" x14ac:dyDescent="0.4">
      <c r="A1186" s="82" t="str">
        <f t="shared" si="147"/>
        <v/>
      </c>
      <c r="B1186" s="61" t="s">
        <v>1571</v>
      </c>
      <c r="C1186" s="94" t="s">
        <v>4280</v>
      </c>
      <c r="D1186" s="95" t="s">
        <v>2278</v>
      </c>
      <c r="E1186" s="94" t="s">
        <v>2279</v>
      </c>
      <c r="F1186" s="62"/>
      <c r="G1186" s="62"/>
      <c r="H1186" s="63"/>
      <c r="I1186" s="62"/>
      <c r="J1186" s="62"/>
      <c r="K1186" s="64" t="str">
        <f t="shared" si="148"/>
        <v/>
      </c>
      <c r="L1186" s="65"/>
      <c r="Y1186" t="str">
        <f t="shared" si="146"/>
        <v/>
      </c>
      <c r="AB1186" t="str">
        <f t="shared" si="143"/>
        <v/>
      </c>
      <c r="AC1186" t="str">
        <f t="shared" si="145"/>
        <v/>
      </c>
      <c r="AD1186">
        <f t="shared" si="144"/>
        <v>0</v>
      </c>
    </row>
    <row r="1187" spans="1:30" ht="18.75" customHeight="1" x14ac:dyDescent="0.4">
      <c r="A1187" s="82" t="str">
        <f t="shared" si="147"/>
        <v/>
      </c>
      <c r="B1187" s="61" t="s">
        <v>1572</v>
      </c>
      <c r="C1187" s="94" t="s">
        <v>4281</v>
      </c>
      <c r="D1187" s="95" t="s">
        <v>133</v>
      </c>
      <c r="E1187" s="94" t="s">
        <v>417</v>
      </c>
      <c r="F1187" s="62"/>
      <c r="G1187" s="62"/>
      <c r="H1187" s="63"/>
      <c r="I1187" s="62"/>
      <c r="J1187" s="62"/>
      <c r="K1187" s="64" t="str">
        <f t="shared" si="148"/>
        <v/>
      </c>
      <c r="L1187" s="65"/>
      <c r="Y1187" t="str">
        <f t="shared" si="146"/>
        <v/>
      </c>
      <c r="AB1187" t="str">
        <f t="shared" si="143"/>
        <v/>
      </c>
      <c r="AC1187" t="str">
        <f t="shared" si="145"/>
        <v/>
      </c>
      <c r="AD1187">
        <f t="shared" si="144"/>
        <v>0</v>
      </c>
    </row>
    <row r="1188" spans="1:30" ht="18.75" customHeight="1" x14ac:dyDescent="0.4">
      <c r="A1188" s="82" t="str">
        <f t="shared" si="147"/>
        <v/>
      </c>
      <c r="B1188" s="61" t="s">
        <v>1573</v>
      </c>
      <c r="C1188" s="94" t="s">
        <v>4282</v>
      </c>
      <c r="D1188" s="95" t="s">
        <v>418</v>
      </c>
      <c r="E1188" s="94" t="s">
        <v>419</v>
      </c>
      <c r="F1188" s="62"/>
      <c r="G1188" s="62"/>
      <c r="H1188" s="63"/>
      <c r="I1188" s="62"/>
      <c r="J1188" s="62"/>
      <c r="K1188" s="64" t="str">
        <f t="shared" si="148"/>
        <v/>
      </c>
      <c r="L1188" s="65"/>
      <c r="Y1188" t="str">
        <f t="shared" si="146"/>
        <v/>
      </c>
      <c r="AB1188" t="str">
        <f t="shared" si="143"/>
        <v/>
      </c>
      <c r="AC1188" t="str">
        <f t="shared" si="145"/>
        <v/>
      </c>
      <c r="AD1188">
        <f t="shared" si="144"/>
        <v>0</v>
      </c>
    </row>
    <row r="1189" spans="1:30" ht="18.75" customHeight="1" x14ac:dyDescent="0.4">
      <c r="A1189" s="82" t="str">
        <f t="shared" si="147"/>
        <v/>
      </c>
      <c r="B1189" s="61" t="s">
        <v>1574</v>
      </c>
      <c r="C1189" s="94" t="s">
        <v>4283</v>
      </c>
      <c r="D1189" s="95" t="s">
        <v>2280</v>
      </c>
      <c r="E1189" s="94" t="s">
        <v>2281</v>
      </c>
      <c r="F1189" s="62"/>
      <c r="G1189" s="62"/>
      <c r="H1189" s="63"/>
      <c r="I1189" s="62"/>
      <c r="J1189" s="62"/>
      <c r="K1189" s="64" t="str">
        <f t="shared" si="148"/>
        <v/>
      </c>
      <c r="L1189" s="65"/>
      <c r="Y1189" t="str">
        <f t="shared" si="146"/>
        <v/>
      </c>
      <c r="AB1189" t="str">
        <f t="shared" si="143"/>
        <v/>
      </c>
      <c r="AC1189" t="str">
        <f t="shared" si="145"/>
        <v/>
      </c>
      <c r="AD1189">
        <f t="shared" si="144"/>
        <v>0</v>
      </c>
    </row>
    <row r="1190" spans="1:30" ht="18.75" customHeight="1" x14ac:dyDescent="0.4">
      <c r="A1190" s="82" t="str">
        <f t="shared" si="147"/>
        <v/>
      </c>
      <c r="B1190" s="61" t="s">
        <v>1575</v>
      </c>
      <c r="C1190" s="94" t="s">
        <v>4284</v>
      </c>
      <c r="D1190" s="95" t="s">
        <v>2282</v>
      </c>
      <c r="E1190" s="94" t="s">
        <v>2283</v>
      </c>
      <c r="F1190" s="62"/>
      <c r="G1190" s="62"/>
      <c r="H1190" s="63"/>
      <c r="I1190" s="62"/>
      <c r="J1190" s="62"/>
      <c r="K1190" s="64" t="str">
        <f t="shared" si="148"/>
        <v/>
      </c>
      <c r="L1190" s="65"/>
      <c r="Y1190" t="str">
        <f t="shared" si="146"/>
        <v/>
      </c>
      <c r="AB1190" t="str">
        <f t="shared" si="143"/>
        <v/>
      </c>
      <c r="AC1190" t="str">
        <f t="shared" si="145"/>
        <v/>
      </c>
      <c r="AD1190">
        <f t="shared" si="144"/>
        <v>0</v>
      </c>
    </row>
    <row r="1191" spans="1:30" ht="18.75" customHeight="1" x14ac:dyDescent="0.4">
      <c r="A1191" s="82" t="str">
        <f t="shared" si="147"/>
        <v/>
      </c>
      <c r="B1191" s="61" t="s">
        <v>1576</v>
      </c>
      <c r="C1191" s="94" t="s">
        <v>4285</v>
      </c>
      <c r="D1191" s="95" t="s">
        <v>420</v>
      </c>
      <c r="E1191" s="94" t="s">
        <v>421</v>
      </c>
      <c r="F1191" s="62"/>
      <c r="G1191" s="62"/>
      <c r="H1191" s="63"/>
      <c r="I1191" s="62"/>
      <c r="J1191" s="62"/>
      <c r="K1191" s="64" t="str">
        <f t="shared" si="148"/>
        <v/>
      </c>
      <c r="L1191" s="65"/>
      <c r="Y1191" t="str">
        <f t="shared" si="146"/>
        <v/>
      </c>
      <c r="AB1191" t="str">
        <f t="shared" si="143"/>
        <v/>
      </c>
      <c r="AC1191" t="str">
        <f t="shared" si="145"/>
        <v/>
      </c>
      <c r="AD1191">
        <f t="shared" si="144"/>
        <v>0</v>
      </c>
    </row>
    <row r="1192" spans="1:30" ht="18.75" customHeight="1" x14ac:dyDescent="0.4">
      <c r="A1192" s="82" t="str">
        <f t="shared" si="147"/>
        <v/>
      </c>
      <c r="B1192" s="61" t="s">
        <v>1577</v>
      </c>
      <c r="C1192" s="94" t="s">
        <v>4286</v>
      </c>
      <c r="D1192" s="95" t="s">
        <v>420</v>
      </c>
      <c r="E1192" s="94" t="s">
        <v>421</v>
      </c>
      <c r="F1192" s="62"/>
      <c r="G1192" s="62"/>
      <c r="H1192" s="63"/>
      <c r="I1192" s="62"/>
      <c r="J1192" s="62"/>
      <c r="K1192" s="64" t="str">
        <f t="shared" si="148"/>
        <v/>
      </c>
      <c r="L1192" s="65"/>
      <c r="Y1192" t="str">
        <f t="shared" si="146"/>
        <v/>
      </c>
      <c r="AB1192" t="str">
        <f t="shared" si="143"/>
        <v/>
      </c>
      <c r="AC1192" t="str">
        <f t="shared" si="145"/>
        <v/>
      </c>
      <c r="AD1192">
        <f t="shared" si="144"/>
        <v>0</v>
      </c>
    </row>
    <row r="1193" spans="1:30" ht="18.75" customHeight="1" thickBot="1" x14ac:dyDescent="0.45">
      <c r="A1193" s="85" t="str">
        <f t="shared" ref="A1193:A1236" si="149">IF(COUNTA(F1193:J1193)&gt;4,"★","")</f>
        <v/>
      </c>
      <c r="B1193" s="74" t="s">
        <v>1578</v>
      </c>
      <c r="C1193" s="97" t="s">
        <v>4287</v>
      </c>
      <c r="D1193" s="98" t="s">
        <v>420</v>
      </c>
      <c r="E1193" s="97" t="s">
        <v>421</v>
      </c>
      <c r="F1193" s="87"/>
      <c r="G1193" s="87"/>
      <c r="H1193" s="88"/>
      <c r="I1193" s="87"/>
      <c r="J1193" s="87"/>
      <c r="K1193" s="75" t="str">
        <f t="shared" ref="K1193:K1235" si="150">IF(AD1193&gt;=1,"★","")</f>
        <v/>
      </c>
      <c r="L1193" s="76"/>
      <c r="Y1193" t="str">
        <f t="shared" si="146"/>
        <v/>
      </c>
      <c r="AB1193" t="str">
        <f t="shared" si="143"/>
        <v/>
      </c>
      <c r="AC1193" t="str">
        <f t="shared" si="145"/>
        <v/>
      </c>
      <c r="AD1193">
        <f t="shared" si="144"/>
        <v>0</v>
      </c>
    </row>
    <row r="1194" spans="1:30" ht="18.75" customHeight="1" x14ac:dyDescent="0.4">
      <c r="A1194" s="81" t="str">
        <f t="shared" si="149"/>
        <v/>
      </c>
      <c r="B1194" s="55" t="s">
        <v>1579</v>
      </c>
      <c r="C1194" s="92" t="s">
        <v>4288</v>
      </c>
      <c r="D1194" s="93" t="s">
        <v>4289</v>
      </c>
      <c r="E1194" s="92" t="s">
        <v>4290</v>
      </c>
      <c r="F1194" s="56"/>
      <c r="G1194" s="56"/>
      <c r="H1194" s="58"/>
      <c r="I1194" s="56"/>
      <c r="J1194" s="56"/>
      <c r="K1194" s="59" t="str">
        <f t="shared" si="150"/>
        <v/>
      </c>
      <c r="L1194" s="60"/>
      <c r="Y1194" t="str">
        <f t="shared" si="146"/>
        <v/>
      </c>
      <c r="AB1194" t="str">
        <f t="shared" si="143"/>
        <v/>
      </c>
      <c r="AC1194" t="str">
        <f t="shared" si="145"/>
        <v/>
      </c>
      <c r="AD1194">
        <f t="shared" si="144"/>
        <v>0</v>
      </c>
    </row>
    <row r="1195" spans="1:30" ht="18.75" customHeight="1" x14ac:dyDescent="0.4">
      <c r="A1195" s="82" t="str">
        <f t="shared" si="149"/>
        <v/>
      </c>
      <c r="B1195" s="61" t="s">
        <v>1580</v>
      </c>
      <c r="C1195" s="94" t="s">
        <v>4291</v>
      </c>
      <c r="D1195" s="95" t="s">
        <v>4292</v>
      </c>
      <c r="E1195" s="94" t="s">
        <v>174</v>
      </c>
      <c r="F1195" s="62"/>
      <c r="G1195" s="62"/>
      <c r="H1195" s="63"/>
      <c r="I1195" s="62"/>
      <c r="J1195" s="62"/>
      <c r="K1195" s="64" t="str">
        <f t="shared" si="150"/>
        <v/>
      </c>
      <c r="L1195" s="65"/>
      <c r="Y1195" t="str">
        <f t="shared" si="146"/>
        <v/>
      </c>
      <c r="AB1195" t="str">
        <f t="shared" si="143"/>
        <v/>
      </c>
      <c r="AC1195" t="str">
        <f t="shared" si="145"/>
        <v/>
      </c>
      <c r="AD1195">
        <f t="shared" si="144"/>
        <v>0</v>
      </c>
    </row>
    <row r="1196" spans="1:30" ht="18.75" customHeight="1" x14ac:dyDescent="0.4">
      <c r="A1196" s="82" t="str">
        <f t="shared" si="149"/>
        <v/>
      </c>
      <c r="B1196" s="61" t="s">
        <v>1581</v>
      </c>
      <c r="C1196" s="94" t="s">
        <v>4293</v>
      </c>
      <c r="D1196" s="95" t="s">
        <v>4294</v>
      </c>
      <c r="E1196" s="94" t="s">
        <v>175</v>
      </c>
      <c r="F1196" s="62"/>
      <c r="G1196" s="62"/>
      <c r="H1196" s="63"/>
      <c r="I1196" s="62"/>
      <c r="J1196" s="62"/>
      <c r="K1196" s="64" t="str">
        <f t="shared" si="150"/>
        <v/>
      </c>
      <c r="L1196" s="65"/>
      <c r="Y1196" t="str">
        <f t="shared" si="146"/>
        <v/>
      </c>
      <c r="AB1196" t="str">
        <f t="shared" si="143"/>
        <v/>
      </c>
      <c r="AC1196" t="str">
        <f t="shared" si="145"/>
        <v/>
      </c>
      <c r="AD1196">
        <f t="shared" si="144"/>
        <v>0</v>
      </c>
    </row>
    <row r="1197" spans="1:30" ht="18.75" customHeight="1" x14ac:dyDescent="0.4">
      <c r="A1197" s="82" t="str">
        <f t="shared" si="149"/>
        <v/>
      </c>
      <c r="B1197" s="61" t="s">
        <v>1582</v>
      </c>
      <c r="C1197" s="94" t="s">
        <v>4295</v>
      </c>
      <c r="D1197" s="95" t="s">
        <v>2288</v>
      </c>
      <c r="E1197" s="94" t="s">
        <v>2289</v>
      </c>
      <c r="F1197" s="62"/>
      <c r="G1197" s="62"/>
      <c r="H1197" s="63"/>
      <c r="I1197" s="62"/>
      <c r="J1197" s="62"/>
      <c r="K1197" s="64" t="str">
        <f t="shared" si="150"/>
        <v/>
      </c>
      <c r="L1197" s="65"/>
      <c r="Y1197" t="str">
        <f t="shared" si="146"/>
        <v/>
      </c>
      <c r="AB1197" t="str">
        <f t="shared" si="143"/>
        <v/>
      </c>
      <c r="AC1197" t="str">
        <f t="shared" si="145"/>
        <v/>
      </c>
      <c r="AD1197">
        <f t="shared" si="144"/>
        <v>0</v>
      </c>
    </row>
    <row r="1198" spans="1:30" ht="18.75" customHeight="1" x14ac:dyDescent="0.4">
      <c r="A1198" s="82" t="str">
        <f t="shared" si="149"/>
        <v/>
      </c>
      <c r="B1198" s="61" t="s">
        <v>1583</v>
      </c>
      <c r="C1198" s="94" t="s">
        <v>4296</v>
      </c>
      <c r="D1198" s="95" t="s">
        <v>2288</v>
      </c>
      <c r="E1198" s="94" t="s">
        <v>2289</v>
      </c>
      <c r="F1198" s="62"/>
      <c r="G1198" s="62"/>
      <c r="H1198" s="63"/>
      <c r="I1198" s="62"/>
      <c r="J1198" s="62"/>
      <c r="K1198" s="64" t="str">
        <f t="shared" si="150"/>
        <v/>
      </c>
      <c r="L1198" s="65"/>
      <c r="Y1198" t="str">
        <f t="shared" si="146"/>
        <v/>
      </c>
      <c r="AB1198" t="str">
        <f t="shared" si="143"/>
        <v/>
      </c>
      <c r="AC1198" t="str">
        <f t="shared" si="145"/>
        <v/>
      </c>
      <c r="AD1198">
        <f t="shared" si="144"/>
        <v>0</v>
      </c>
    </row>
    <row r="1199" spans="1:30" ht="18.75" customHeight="1" x14ac:dyDescent="0.4">
      <c r="A1199" s="82" t="str">
        <f t="shared" si="149"/>
        <v/>
      </c>
      <c r="B1199" s="61" t="s">
        <v>1584</v>
      </c>
      <c r="C1199" s="94" t="s">
        <v>4297</v>
      </c>
      <c r="D1199" s="95" t="s">
        <v>176</v>
      </c>
      <c r="E1199" s="94" t="s">
        <v>177</v>
      </c>
      <c r="F1199" s="62"/>
      <c r="G1199" s="62"/>
      <c r="H1199" s="63"/>
      <c r="I1199" s="62"/>
      <c r="J1199" s="62"/>
      <c r="K1199" s="64" t="str">
        <f t="shared" si="150"/>
        <v/>
      </c>
      <c r="L1199" s="65"/>
      <c r="Y1199" t="str">
        <f t="shared" si="146"/>
        <v/>
      </c>
      <c r="AB1199" t="str">
        <f t="shared" si="143"/>
        <v/>
      </c>
      <c r="AC1199" t="str">
        <f t="shared" si="145"/>
        <v/>
      </c>
      <c r="AD1199">
        <f t="shared" si="144"/>
        <v>0</v>
      </c>
    </row>
    <row r="1200" spans="1:30" ht="18.75" customHeight="1" x14ac:dyDescent="0.4">
      <c r="A1200" s="82" t="str">
        <f t="shared" si="149"/>
        <v/>
      </c>
      <c r="B1200" s="61" t="s">
        <v>1585</v>
      </c>
      <c r="C1200" s="94" t="s">
        <v>4298</v>
      </c>
      <c r="D1200" s="95" t="s">
        <v>178</v>
      </c>
      <c r="E1200" s="94" t="s">
        <v>179</v>
      </c>
      <c r="F1200" s="62"/>
      <c r="G1200" s="62"/>
      <c r="H1200" s="63"/>
      <c r="I1200" s="62"/>
      <c r="J1200" s="62"/>
      <c r="K1200" s="64" t="str">
        <f t="shared" si="150"/>
        <v/>
      </c>
      <c r="L1200" s="65"/>
      <c r="Y1200" t="str">
        <f t="shared" si="146"/>
        <v/>
      </c>
      <c r="AB1200" t="str">
        <f t="shared" si="143"/>
        <v/>
      </c>
      <c r="AC1200" t="str">
        <f t="shared" si="145"/>
        <v/>
      </c>
      <c r="AD1200">
        <f t="shared" si="144"/>
        <v>0</v>
      </c>
    </row>
    <row r="1201" spans="1:30" ht="18.75" customHeight="1" x14ac:dyDescent="0.4">
      <c r="A1201" s="82" t="str">
        <f t="shared" si="149"/>
        <v/>
      </c>
      <c r="B1201" s="61" t="s">
        <v>1586</v>
      </c>
      <c r="C1201" s="94" t="s">
        <v>4299</v>
      </c>
      <c r="D1201" s="95" t="s">
        <v>178</v>
      </c>
      <c r="E1201" s="94" t="s">
        <v>179</v>
      </c>
      <c r="F1201" s="62"/>
      <c r="G1201" s="62"/>
      <c r="H1201" s="63"/>
      <c r="I1201" s="62"/>
      <c r="J1201" s="62"/>
      <c r="K1201" s="64" t="str">
        <f t="shared" si="150"/>
        <v/>
      </c>
      <c r="L1201" s="65"/>
      <c r="Y1201" t="str">
        <f t="shared" si="146"/>
        <v/>
      </c>
      <c r="AB1201" t="str">
        <f t="shared" si="143"/>
        <v/>
      </c>
      <c r="AC1201" t="str">
        <f t="shared" si="145"/>
        <v/>
      </c>
      <c r="AD1201">
        <f t="shared" si="144"/>
        <v>0</v>
      </c>
    </row>
    <row r="1202" spans="1:30" ht="18.75" customHeight="1" x14ac:dyDescent="0.4">
      <c r="A1202" s="82" t="str">
        <f t="shared" si="149"/>
        <v/>
      </c>
      <c r="B1202" s="61" t="s">
        <v>1587</v>
      </c>
      <c r="C1202" s="94" t="s">
        <v>4300</v>
      </c>
      <c r="D1202" s="95" t="s">
        <v>180</v>
      </c>
      <c r="E1202" s="94" t="s">
        <v>181</v>
      </c>
      <c r="F1202" s="62"/>
      <c r="G1202" s="62"/>
      <c r="H1202" s="63"/>
      <c r="I1202" s="62"/>
      <c r="J1202" s="62"/>
      <c r="K1202" s="64" t="str">
        <f t="shared" si="150"/>
        <v/>
      </c>
      <c r="L1202" s="65"/>
      <c r="Y1202" t="str">
        <f t="shared" si="146"/>
        <v/>
      </c>
      <c r="AB1202" t="str">
        <f t="shared" si="143"/>
        <v/>
      </c>
      <c r="AC1202" t="str">
        <f t="shared" si="145"/>
        <v/>
      </c>
      <c r="AD1202">
        <f t="shared" si="144"/>
        <v>0</v>
      </c>
    </row>
    <row r="1203" spans="1:30" ht="18.75" customHeight="1" x14ac:dyDescent="0.4">
      <c r="A1203" s="82" t="str">
        <f t="shared" si="149"/>
        <v/>
      </c>
      <c r="B1203" s="61" t="s">
        <v>1588</v>
      </c>
      <c r="C1203" s="94" t="s">
        <v>4301</v>
      </c>
      <c r="D1203" s="95" t="s">
        <v>180</v>
      </c>
      <c r="E1203" s="94" t="s">
        <v>181</v>
      </c>
      <c r="F1203" s="62"/>
      <c r="G1203" s="62"/>
      <c r="H1203" s="63"/>
      <c r="I1203" s="62"/>
      <c r="J1203" s="62"/>
      <c r="K1203" s="64" t="str">
        <f t="shared" si="150"/>
        <v/>
      </c>
      <c r="L1203" s="65"/>
      <c r="Y1203" t="str">
        <f t="shared" si="146"/>
        <v/>
      </c>
      <c r="AB1203" t="str">
        <f t="shared" si="143"/>
        <v/>
      </c>
      <c r="AC1203" t="str">
        <f t="shared" si="145"/>
        <v/>
      </c>
      <c r="AD1203">
        <f t="shared" si="144"/>
        <v>0</v>
      </c>
    </row>
    <row r="1204" spans="1:30" ht="18.75" customHeight="1" x14ac:dyDescent="0.4">
      <c r="A1204" s="82" t="str">
        <f t="shared" si="149"/>
        <v/>
      </c>
      <c r="B1204" s="61" t="s">
        <v>1589</v>
      </c>
      <c r="C1204" s="94" t="s">
        <v>4302</v>
      </c>
      <c r="D1204" s="95" t="s">
        <v>180</v>
      </c>
      <c r="E1204" s="94" t="s">
        <v>181</v>
      </c>
      <c r="F1204" s="62"/>
      <c r="G1204" s="62"/>
      <c r="H1204" s="63"/>
      <c r="I1204" s="62"/>
      <c r="J1204" s="62"/>
      <c r="K1204" s="64" t="str">
        <f t="shared" si="150"/>
        <v/>
      </c>
      <c r="L1204" s="65"/>
      <c r="Y1204" t="str">
        <f t="shared" si="146"/>
        <v/>
      </c>
      <c r="AB1204" t="str">
        <f t="shared" si="143"/>
        <v/>
      </c>
      <c r="AC1204" t="str">
        <f t="shared" si="145"/>
        <v/>
      </c>
      <c r="AD1204">
        <f t="shared" si="144"/>
        <v>0</v>
      </c>
    </row>
    <row r="1205" spans="1:30" ht="18.75" customHeight="1" x14ac:dyDescent="0.4">
      <c r="A1205" s="82" t="str">
        <f t="shared" si="149"/>
        <v/>
      </c>
      <c r="B1205" s="61" t="s">
        <v>1590</v>
      </c>
      <c r="C1205" s="94" t="s">
        <v>4303</v>
      </c>
      <c r="D1205" s="95" t="s">
        <v>182</v>
      </c>
      <c r="E1205" s="94" t="s">
        <v>183</v>
      </c>
      <c r="F1205" s="62"/>
      <c r="G1205" s="62"/>
      <c r="H1205" s="63"/>
      <c r="I1205" s="62"/>
      <c r="J1205" s="62"/>
      <c r="K1205" s="64" t="str">
        <f t="shared" si="150"/>
        <v/>
      </c>
      <c r="L1205" s="65"/>
      <c r="Y1205" t="str">
        <f t="shared" si="146"/>
        <v/>
      </c>
      <c r="AB1205" t="str">
        <f t="shared" si="143"/>
        <v/>
      </c>
      <c r="AC1205" t="str">
        <f t="shared" si="145"/>
        <v/>
      </c>
      <c r="AD1205">
        <f t="shared" si="144"/>
        <v>0</v>
      </c>
    </row>
    <row r="1206" spans="1:30" ht="18.75" customHeight="1" x14ac:dyDescent="0.4">
      <c r="A1206" s="82" t="str">
        <f t="shared" si="149"/>
        <v/>
      </c>
      <c r="B1206" s="61" t="s">
        <v>1591</v>
      </c>
      <c r="C1206" s="94" t="s">
        <v>4304</v>
      </c>
      <c r="D1206" s="95" t="s">
        <v>184</v>
      </c>
      <c r="E1206" s="94" t="s">
        <v>185</v>
      </c>
      <c r="F1206" s="62"/>
      <c r="G1206" s="62"/>
      <c r="H1206" s="63"/>
      <c r="I1206" s="62"/>
      <c r="J1206" s="62"/>
      <c r="K1206" s="64" t="str">
        <f t="shared" si="150"/>
        <v/>
      </c>
      <c r="L1206" s="65"/>
      <c r="Y1206" t="str">
        <f t="shared" si="146"/>
        <v/>
      </c>
      <c r="AB1206" t="str">
        <f t="shared" si="143"/>
        <v/>
      </c>
      <c r="AC1206" t="str">
        <f t="shared" si="145"/>
        <v/>
      </c>
      <c r="AD1206">
        <f t="shared" si="144"/>
        <v>0</v>
      </c>
    </row>
    <row r="1207" spans="1:30" ht="18.75" customHeight="1" x14ac:dyDescent="0.4">
      <c r="A1207" s="82" t="str">
        <f t="shared" si="149"/>
        <v/>
      </c>
      <c r="B1207" s="61" t="s">
        <v>1592</v>
      </c>
      <c r="C1207" s="94" t="s">
        <v>4305</v>
      </c>
      <c r="D1207" s="95" t="s">
        <v>184</v>
      </c>
      <c r="E1207" s="94" t="s">
        <v>185</v>
      </c>
      <c r="F1207" s="62"/>
      <c r="G1207" s="62"/>
      <c r="H1207" s="63"/>
      <c r="I1207" s="62"/>
      <c r="J1207" s="62"/>
      <c r="K1207" s="64" t="str">
        <f t="shared" si="150"/>
        <v/>
      </c>
      <c r="L1207" s="65"/>
      <c r="Y1207" t="str">
        <f t="shared" si="146"/>
        <v/>
      </c>
      <c r="AB1207" t="str">
        <f t="shared" si="143"/>
        <v/>
      </c>
      <c r="AC1207" t="str">
        <f t="shared" si="145"/>
        <v/>
      </c>
      <c r="AD1207">
        <f t="shared" si="144"/>
        <v>0</v>
      </c>
    </row>
    <row r="1208" spans="1:30" ht="18.75" customHeight="1" x14ac:dyDescent="0.4">
      <c r="A1208" s="82" t="str">
        <f t="shared" si="149"/>
        <v/>
      </c>
      <c r="B1208" s="61" t="s">
        <v>1593</v>
      </c>
      <c r="C1208" s="94" t="s">
        <v>4306</v>
      </c>
      <c r="D1208" s="95" t="s">
        <v>186</v>
      </c>
      <c r="E1208" s="94" t="s">
        <v>187</v>
      </c>
      <c r="F1208" s="62"/>
      <c r="G1208" s="62"/>
      <c r="H1208" s="63"/>
      <c r="I1208" s="62"/>
      <c r="J1208" s="62"/>
      <c r="K1208" s="64" t="str">
        <f t="shared" si="150"/>
        <v/>
      </c>
      <c r="L1208" s="65"/>
      <c r="Y1208" t="str">
        <f t="shared" si="146"/>
        <v/>
      </c>
      <c r="AB1208" t="str">
        <f t="shared" si="143"/>
        <v/>
      </c>
      <c r="AC1208" t="str">
        <f t="shared" si="145"/>
        <v/>
      </c>
      <c r="AD1208">
        <f t="shared" si="144"/>
        <v>0</v>
      </c>
    </row>
    <row r="1209" spans="1:30" ht="18.75" customHeight="1" x14ac:dyDescent="0.4">
      <c r="A1209" s="82" t="str">
        <f t="shared" si="149"/>
        <v/>
      </c>
      <c r="B1209" s="61" t="s">
        <v>1594</v>
      </c>
      <c r="C1209" s="94" t="s">
        <v>4307</v>
      </c>
      <c r="D1209" s="95" t="s">
        <v>188</v>
      </c>
      <c r="E1209" s="94" t="s">
        <v>189</v>
      </c>
      <c r="F1209" s="62"/>
      <c r="G1209" s="62"/>
      <c r="H1209" s="63"/>
      <c r="I1209" s="62"/>
      <c r="J1209" s="62"/>
      <c r="K1209" s="64" t="str">
        <f t="shared" si="150"/>
        <v/>
      </c>
      <c r="L1209" s="65"/>
      <c r="Y1209" t="str">
        <f t="shared" si="146"/>
        <v/>
      </c>
      <c r="AB1209" t="str">
        <f t="shared" si="143"/>
        <v/>
      </c>
      <c r="AC1209" t="str">
        <f t="shared" si="145"/>
        <v/>
      </c>
      <c r="AD1209">
        <f t="shared" si="144"/>
        <v>0</v>
      </c>
    </row>
    <row r="1210" spans="1:30" ht="18.75" customHeight="1" x14ac:dyDescent="0.4">
      <c r="A1210" s="82" t="str">
        <f t="shared" si="149"/>
        <v/>
      </c>
      <c r="B1210" s="61" t="s">
        <v>1595</v>
      </c>
      <c r="C1210" s="94" t="s">
        <v>4308</v>
      </c>
      <c r="D1210" s="95" t="s">
        <v>188</v>
      </c>
      <c r="E1210" s="94" t="s">
        <v>189</v>
      </c>
      <c r="F1210" s="62"/>
      <c r="G1210" s="62"/>
      <c r="H1210" s="63"/>
      <c r="I1210" s="62"/>
      <c r="J1210" s="62"/>
      <c r="K1210" s="64" t="str">
        <f t="shared" si="150"/>
        <v/>
      </c>
      <c r="L1210" s="65"/>
      <c r="Y1210" t="str">
        <f t="shared" si="146"/>
        <v/>
      </c>
      <c r="AB1210" t="str">
        <f t="shared" si="143"/>
        <v/>
      </c>
      <c r="AC1210" t="str">
        <f t="shared" si="145"/>
        <v/>
      </c>
      <c r="AD1210">
        <f t="shared" si="144"/>
        <v>0</v>
      </c>
    </row>
    <row r="1211" spans="1:30" ht="18.75" customHeight="1" x14ac:dyDescent="0.4">
      <c r="A1211" s="82" t="str">
        <f t="shared" si="149"/>
        <v/>
      </c>
      <c r="B1211" s="61" t="s">
        <v>1596</v>
      </c>
      <c r="C1211" s="94" t="s">
        <v>4309</v>
      </c>
      <c r="D1211" s="95" t="s">
        <v>190</v>
      </c>
      <c r="E1211" s="94" t="s">
        <v>191</v>
      </c>
      <c r="F1211" s="62"/>
      <c r="G1211" s="62"/>
      <c r="H1211" s="63"/>
      <c r="I1211" s="62"/>
      <c r="J1211" s="62"/>
      <c r="K1211" s="64" t="str">
        <f t="shared" si="150"/>
        <v/>
      </c>
      <c r="L1211" s="65"/>
      <c r="Y1211" t="str">
        <f t="shared" si="146"/>
        <v/>
      </c>
      <c r="AB1211" t="str">
        <f t="shared" si="143"/>
        <v/>
      </c>
      <c r="AC1211" t="str">
        <f t="shared" si="145"/>
        <v/>
      </c>
      <c r="AD1211">
        <f t="shared" si="144"/>
        <v>0</v>
      </c>
    </row>
    <row r="1212" spans="1:30" ht="18.75" customHeight="1" x14ac:dyDescent="0.4">
      <c r="A1212" s="82" t="str">
        <f t="shared" si="149"/>
        <v/>
      </c>
      <c r="B1212" s="61" t="s">
        <v>1597</v>
      </c>
      <c r="C1212" s="94" t="s">
        <v>4310</v>
      </c>
      <c r="D1212" s="95" t="s">
        <v>190</v>
      </c>
      <c r="E1212" s="94" t="s">
        <v>191</v>
      </c>
      <c r="F1212" s="62"/>
      <c r="G1212" s="62"/>
      <c r="H1212" s="63"/>
      <c r="I1212" s="62"/>
      <c r="J1212" s="62"/>
      <c r="K1212" s="64" t="str">
        <f t="shared" si="150"/>
        <v/>
      </c>
      <c r="L1212" s="65"/>
      <c r="Y1212" t="str">
        <f t="shared" si="146"/>
        <v/>
      </c>
      <c r="AB1212" t="str">
        <f t="shared" si="143"/>
        <v/>
      </c>
      <c r="AC1212" t="str">
        <f t="shared" si="145"/>
        <v/>
      </c>
      <c r="AD1212">
        <f t="shared" si="144"/>
        <v>0</v>
      </c>
    </row>
    <row r="1213" spans="1:30" ht="18.75" customHeight="1" x14ac:dyDescent="0.4">
      <c r="A1213" s="82" t="str">
        <f t="shared" si="149"/>
        <v/>
      </c>
      <c r="B1213" s="61" t="s">
        <v>1598</v>
      </c>
      <c r="C1213" s="94" t="s">
        <v>4311</v>
      </c>
      <c r="D1213" s="95" t="s">
        <v>192</v>
      </c>
      <c r="E1213" s="94" t="s">
        <v>193</v>
      </c>
      <c r="F1213" s="62"/>
      <c r="G1213" s="62"/>
      <c r="H1213" s="63"/>
      <c r="I1213" s="62"/>
      <c r="J1213" s="62"/>
      <c r="K1213" s="64" t="str">
        <f t="shared" si="150"/>
        <v/>
      </c>
      <c r="L1213" s="65"/>
      <c r="Y1213" t="str">
        <f t="shared" si="146"/>
        <v/>
      </c>
      <c r="AB1213" t="str">
        <f t="shared" si="143"/>
        <v/>
      </c>
      <c r="AC1213" t="str">
        <f t="shared" si="145"/>
        <v/>
      </c>
      <c r="AD1213">
        <f t="shared" si="144"/>
        <v>0</v>
      </c>
    </row>
    <row r="1214" spans="1:30" ht="18.75" customHeight="1" x14ac:dyDescent="0.4">
      <c r="A1214" s="82" t="str">
        <f t="shared" si="149"/>
        <v/>
      </c>
      <c r="B1214" s="61" t="s">
        <v>1599</v>
      </c>
      <c r="C1214" s="94" t="s">
        <v>4312</v>
      </c>
      <c r="D1214" s="95" t="s">
        <v>194</v>
      </c>
      <c r="E1214" s="94" t="s">
        <v>195</v>
      </c>
      <c r="F1214" s="62"/>
      <c r="G1214" s="62"/>
      <c r="H1214" s="63"/>
      <c r="I1214" s="62"/>
      <c r="J1214" s="62"/>
      <c r="K1214" s="64" t="str">
        <f t="shared" si="150"/>
        <v/>
      </c>
      <c r="L1214" s="65"/>
      <c r="Y1214" t="str">
        <f t="shared" si="146"/>
        <v/>
      </c>
      <c r="AB1214" t="str">
        <f t="shared" si="143"/>
        <v/>
      </c>
      <c r="AC1214" t="str">
        <f t="shared" si="145"/>
        <v/>
      </c>
      <c r="AD1214">
        <f t="shared" si="144"/>
        <v>0</v>
      </c>
    </row>
    <row r="1215" spans="1:30" ht="18.75" customHeight="1" thickBot="1" x14ac:dyDescent="0.45">
      <c r="A1215" s="83" t="str">
        <f t="shared" si="149"/>
        <v/>
      </c>
      <c r="B1215" s="66" t="s">
        <v>1600</v>
      </c>
      <c r="C1215" s="99" t="s">
        <v>4313</v>
      </c>
      <c r="D1215" s="100" t="s">
        <v>194</v>
      </c>
      <c r="E1215" s="99" t="s">
        <v>195</v>
      </c>
      <c r="F1215" s="67"/>
      <c r="G1215" s="67"/>
      <c r="H1215" s="68"/>
      <c r="I1215" s="67"/>
      <c r="J1215" s="67"/>
      <c r="K1215" s="69" t="str">
        <f t="shared" si="150"/>
        <v/>
      </c>
      <c r="L1215" s="70"/>
      <c r="Y1215" t="str">
        <f t="shared" si="146"/>
        <v/>
      </c>
      <c r="AB1215" t="str">
        <f t="shared" si="143"/>
        <v/>
      </c>
      <c r="AC1215" t="str">
        <f t="shared" si="145"/>
        <v/>
      </c>
      <c r="AD1215">
        <f t="shared" si="144"/>
        <v>0</v>
      </c>
    </row>
    <row r="1216" spans="1:30" ht="18.75" customHeight="1" x14ac:dyDescent="0.4">
      <c r="A1216" s="84" t="str">
        <f t="shared" si="149"/>
        <v/>
      </c>
      <c r="B1216" s="71" t="s">
        <v>1601</v>
      </c>
      <c r="C1216" s="101" t="s">
        <v>4314</v>
      </c>
      <c r="D1216" s="102" t="s">
        <v>4315</v>
      </c>
      <c r="E1216" s="101" t="s">
        <v>2290</v>
      </c>
      <c r="F1216" s="86"/>
      <c r="G1216" s="86"/>
      <c r="H1216" s="89"/>
      <c r="I1216" s="86"/>
      <c r="J1216" s="86"/>
      <c r="K1216" s="72" t="str">
        <f t="shared" si="150"/>
        <v/>
      </c>
      <c r="L1216" s="73"/>
      <c r="Y1216" t="str">
        <f t="shared" si="146"/>
        <v/>
      </c>
      <c r="AB1216" t="str">
        <f t="shared" si="143"/>
        <v/>
      </c>
      <c r="AC1216" t="str">
        <f t="shared" si="145"/>
        <v/>
      </c>
      <c r="AD1216">
        <f t="shared" si="144"/>
        <v>0</v>
      </c>
    </row>
    <row r="1217" spans="1:30" ht="18.75" customHeight="1" x14ac:dyDescent="0.4">
      <c r="A1217" s="82" t="str">
        <f t="shared" si="149"/>
        <v/>
      </c>
      <c r="B1217" s="61" t="s">
        <v>1602</v>
      </c>
      <c r="C1217" s="94" t="s">
        <v>4316</v>
      </c>
      <c r="D1217" s="95" t="s">
        <v>4317</v>
      </c>
      <c r="E1217" s="94" t="s">
        <v>2291</v>
      </c>
      <c r="F1217" s="62"/>
      <c r="G1217" s="62"/>
      <c r="H1217" s="63"/>
      <c r="I1217" s="62"/>
      <c r="J1217" s="62"/>
      <c r="K1217" s="64" t="str">
        <f t="shared" si="150"/>
        <v/>
      </c>
      <c r="L1217" s="65"/>
      <c r="Y1217" t="str">
        <f t="shared" si="146"/>
        <v/>
      </c>
      <c r="AB1217" t="str">
        <f t="shared" si="143"/>
        <v/>
      </c>
      <c r="AC1217" t="str">
        <f t="shared" si="145"/>
        <v/>
      </c>
      <c r="AD1217">
        <f t="shared" si="144"/>
        <v>0</v>
      </c>
    </row>
    <row r="1218" spans="1:30" ht="18.75" customHeight="1" x14ac:dyDescent="0.4">
      <c r="A1218" s="82" t="str">
        <f t="shared" si="149"/>
        <v/>
      </c>
      <c r="B1218" s="61" t="s">
        <v>1603</v>
      </c>
      <c r="C1218" s="94" t="s">
        <v>4318</v>
      </c>
      <c r="D1218" s="95" t="s">
        <v>4319</v>
      </c>
      <c r="E1218" s="94" t="s">
        <v>2292</v>
      </c>
      <c r="F1218" s="62"/>
      <c r="G1218" s="62"/>
      <c r="H1218" s="63"/>
      <c r="I1218" s="62"/>
      <c r="J1218" s="62"/>
      <c r="K1218" s="64" t="str">
        <f t="shared" si="150"/>
        <v/>
      </c>
      <c r="L1218" s="65"/>
      <c r="Y1218" t="str">
        <f t="shared" si="146"/>
        <v/>
      </c>
      <c r="AB1218" t="str">
        <f t="shared" si="143"/>
        <v/>
      </c>
      <c r="AC1218" t="str">
        <f t="shared" si="145"/>
        <v/>
      </c>
      <c r="AD1218">
        <f t="shared" si="144"/>
        <v>0</v>
      </c>
    </row>
    <row r="1219" spans="1:30" ht="18.75" customHeight="1" x14ac:dyDescent="0.4">
      <c r="A1219" s="82" t="str">
        <f t="shared" si="149"/>
        <v/>
      </c>
      <c r="B1219" s="61" t="s">
        <v>1604</v>
      </c>
      <c r="C1219" s="94" t="s">
        <v>4320</v>
      </c>
      <c r="D1219" s="95" t="s">
        <v>4321</v>
      </c>
      <c r="E1219" s="94" t="s">
        <v>4322</v>
      </c>
      <c r="F1219" s="62"/>
      <c r="G1219" s="62"/>
      <c r="H1219" s="63"/>
      <c r="I1219" s="62"/>
      <c r="J1219" s="62"/>
      <c r="K1219" s="64" t="str">
        <f t="shared" si="150"/>
        <v/>
      </c>
      <c r="L1219" s="65"/>
      <c r="Y1219" t="str">
        <f t="shared" si="146"/>
        <v/>
      </c>
      <c r="AB1219" t="str">
        <f t="shared" si="143"/>
        <v/>
      </c>
      <c r="AC1219" t="str">
        <f t="shared" si="145"/>
        <v/>
      </c>
      <c r="AD1219">
        <f t="shared" si="144"/>
        <v>0</v>
      </c>
    </row>
    <row r="1220" spans="1:30" ht="18.75" customHeight="1" x14ac:dyDescent="0.4">
      <c r="A1220" s="82" t="str">
        <f t="shared" si="149"/>
        <v/>
      </c>
      <c r="B1220" s="61" t="s">
        <v>1605</v>
      </c>
      <c r="C1220" s="94" t="s">
        <v>4323</v>
      </c>
      <c r="D1220" s="95" t="s">
        <v>4324</v>
      </c>
      <c r="E1220" s="94" t="s">
        <v>4325</v>
      </c>
      <c r="F1220" s="62"/>
      <c r="G1220" s="62"/>
      <c r="H1220" s="63"/>
      <c r="I1220" s="62"/>
      <c r="J1220" s="62"/>
      <c r="K1220" s="64" t="str">
        <f t="shared" si="150"/>
        <v/>
      </c>
      <c r="L1220" s="65"/>
      <c r="Y1220" t="str">
        <f t="shared" si="146"/>
        <v/>
      </c>
      <c r="AB1220" t="str">
        <f t="shared" ref="AB1220:AB1284" si="151">IF(OR(Y1220="JL3ZFR",Y1220="JK3FBV",Y1220="JH3VKF",Y1220="JE3QVN",Y1220="JR3RWC",Y1220="JO3SYC",Y1220="JO3NYS",Y1220="JP3EEW",Y1220="JL4SGP",Y1220="JJ4AQN",Y1220="JG4PCH",Y1220="JA5DZJ",Y1220="JF6RVW",Y1220="JE6MIN",Y1220="JP6SRV",Y1220="JG6JGP"),1,"")</f>
        <v/>
      </c>
      <c r="AC1220" t="str">
        <f t="shared" si="145"/>
        <v/>
      </c>
      <c r="AD1220">
        <f t="shared" ref="AD1220:AD1284" si="152">SUM(AB1220:AC1220)</f>
        <v>0</v>
      </c>
    </row>
    <row r="1221" spans="1:30" ht="18.75" customHeight="1" x14ac:dyDescent="0.4">
      <c r="A1221" s="82" t="str">
        <f t="shared" si="149"/>
        <v/>
      </c>
      <c r="B1221" s="61" t="s">
        <v>1606</v>
      </c>
      <c r="C1221" s="94" t="s">
        <v>4326</v>
      </c>
      <c r="D1221" s="95" t="s">
        <v>4327</v>
      </c>
      <c r="E1221" s="94" t="s">
        <v>198</v>
      </c>
      <c r="F1221" s="62"/>
      <c r="G1221" s="62"/>
      <c r="H1221" s="63"/>
      <c r="I1221" s="62"/>
      <c r="J1221" s="62"/>
      <c r="K1221" s="64" t="str">
        <f t="shared" si="150"/>
        <v/>
      </c>
      <c r="L1221" s="65"/>
      <c r="Y1221" t="str">
        <f t="shared" si="146"/>
        <v/>
      </c>
      <c r="AB1221" t="str">
        <f t="shared" si="151"/>
        <v/>
      </c>
      <c r="AC1221" t="str">
        <f t="shared" ref="AC1221:AC1284" si="153">IF(OR(Y1221="JO6SNH",Y1221="JH7SWR",Y1221="JN7FZV",Y1221="JA7KOJ",Y1221="JK8HXB",Y1221="JK8IQN",Y1221="JH8FOZ",Y1221="JE9PAW",Y1221="JR0NEA",Y1221="JL6HXC",Y1221="JJ2UDJ",Y1221="JP3QNJ",Y1221="JK1IIU",Y1221="JF8BRH",Y1221="JP3UKF"),1,"")</f>
        <v/>
      </c>
      <c r="AD1221">
        <f t="shared" si="152"/>
        <v>0</v>
      </c>
    </row>
    <row r="1222" spans="1:30" ht="18.75" customHeight="1" x14ac:dyDescent="0.4">
      <c r="A1222" s="82" t="str">
        <f t="shared" si="149"/>
        <v/>
      </c>
      <c r="B1222" s="61" t="s">
        <v>1607</v>
      </c>
      <c r="C1222" s="94" t="s">
        <v>4328</v>
      </c>
      <c r="D1222" s="95" t="s">
        <v>4329</v>
      </c>
      <c r="E1222" s="94" t="s">
        <v>2293</v>
      </c>
      <c r="F1222" s="62"/>
      <c r="G1222" s="62"/>
      <c r="H1222" s="63"/>
      <c r="I1222" s="62"/>
      <c r="J1222" s="62"/>
      <c r="K1222" s="64" t="str">
        <f t="shared" si="150"/>
        <v/>
      </c>
      <c r="L1222" s="65"/>
      <c r="Y1222" t="str">
        <f t="shared" si="146"/>
        <v/>
      </c>
      <c r="AB1222" t="str">
        <f t="shared" si="151"/>
        <v/>
      </c>
      <c r="AC1222" t="str">
        <f t="shared" si="153"/>
        <v/>
      </c>
      <c r="AD1222">
        <f t="shared" si="152"/>
        <v>0</v>
      </c>
    </row>
    <row r="1223" spans="1:30" ht="18.75" customHeight="1" x14ac:dyDescent="0.4">
      <c r="A1223" s="82" t="str">
        <f t="shared" si="149"/>
        <v/>
      </c>
      <c r="B1223" s="61" t="s">
        <v>1608</v>
      </c>
      <c r="C1223" s="94" t="s">
        <v>4330</v>
      </c>
      <c r="D1223" s="95" t="s">
        <v>4331</v>
      </c>
      <c r="E1223" s="94" t="s">
        <v>4332</v>
      </c>
      <c r="F1223" s="62"/>
      <c r="G1223" s="62"/>
      <c r="H1223" s="63"/>
      <c r="I1223" s="62"/>
      <c r="J1223" s="62"/>
      <c r="K1223" s="64" t="str">
        <f t="shared" si="150"/>
        <v/>
      </c>
      <c r="L1223" s="65"/>
      <c r="Y1223" t="str">
        <f t="shared" si="146"/>
        <v/>
      </c>
      <c r="AB1223" t="str">
        <f t="shared" si="151"/>
        <v/>
      </c>
      <c r="AC1223" t="str">
        <f t="shared" si="153"/>
        <v/>
      </c>
      <c r="AD1223">
        <f t="shared" si="152"/>
        <v>0</v>
      </c>
    </row>
    <row r="1224" spans="1:30" ht="18.75" customHeight="1" x14ac:dyDescent="0.4">
      <c r="A1224" s="82" t="str">
        <f t="shared" si="149"/>
        <v/>
      </c>
      <c r="B1224" s="61" t="s">
        <v>1609</v>
      </c>
      <c r="C1224" s="94" t="s">
        <v>4333</v>
      </c>
      <c r="D1224" s="95" t="s">
        <v>199</v>
      </c>
      <c r="E1224" s="94" t="s">
        <v>200</v>
      </c>
      <c r="F1224" s="62"/>
      <c r="G1224" s="62"/>
      <c r="H1224" s="63"/>
      <c r="I1224" s="62"/>
      <c r="J1224" s="62"/>
      <c r="K1224" s="64" t="str">
        <f t="shared" si="150"/>
        <v/>
      </c>
      <c r="L1224" s="65"/>
      <c r="Y1224" t="str">
        <f t="shared" si="146"/>
        <v/>
      </c>
      <c r="AB1224" t="str">
        <f t="shared" si="151"/>
        <v/>
      </c>
      <c r="AC1224" t="str">
        <f t="shared" si="153"/>
        <v/>
      </c>
      <c r="AD1224">
        <f t="shared" si="152"/>
        <v>0</v>
      </c>
    </row>
    <row r="1225" spans="1:30" ht="18.75" customHeight="1" x14ac:dyDescent="0.4">
      <c r="A1225" s="82" t="str">
        <f t="shared" si="149"/>
        <v/>
      </c>
      <c r="B1225" s="61" t="s">
        <v>1610</v>
      </c>
      <c r="C1225" s="94" t="s">
        <v>4334</v>
      </c>
      <c r="D1225" s="95" t="s">
        <v>199</v>
      </c>
      <c r="E1225" s="94" t="s">
        <v>200</v>
      </c>
      <c r="F1225" s="62"/>
      <c r="G1225" s="62"/>
      <c r="H1225" s="63"/>
      <c r="I1225" s="62"/>
      <c r="J1225" s="62"/>
      <c r="K1225" s="64" t="str">
        <f t="shared" si="150"/>
        <v/>
      </c>
      <c r="L1225" s="65"/>
      <c r="Y1225" t="str">
        <f t="shared" si="146"/>
        <v/>
      </c>
      <c r="AB1225" t="str">
        <f t="shared" si="151"/>
        <v/>
      </c>
      <c r="AC1225" t="str">
        <f t="shared" si="153"/>
        <v/>
      </c>
      <c r="AD1225">
        <f t="shared" si="152"/>
        <v>0</v>
      </c>
    </row>
    <row r="1226" spans="1:30" ht="18.75" customHeight="1" x14ac:dyDescent="0.4">
      <c r="A1226" s="82" t="str">
        <f t="shared" si="149"/>
        <v/>
      </c>
      <c r="B1226" s="61" t="s">
        <v>1611</v>
      </c>
      <c r="C1226" s="94" t="s">
        <v>4335</v>
      </c>
      <c r="D1226" s="95" t="s">
        <v>199</v>
      </c>
      <c r="E1226" s="94" t="s">
        <v>200</v>
      </c>
      <c r="F1226" s="62"/>
      <c r="G1226" s="62"/>
      <c r="H1226" s="63"/>
      <c r="I1226" s="62"/>
      <c r="J1226" s="62"/>
      <c r="K1226" s="64" t="str">
        <f t="shared" si="150"/>
        <v/>
      </c>
      <c r="L1226" s="65"/>
      <c r="Y1226" t="str">
        <f t="shared" si="146"/>
        <v/>
      </c>
      <c r="AB1226" t="str">
        <f t="shared" si="151"/>
        <v/>
      </c>
      <c r="AC1226" t="str">
        <f t="shared" si="153"/>
        <v/>
      </c>
      <c r="AD1226">
        <f t="shared" si="152"/>
        <v>0</v>
      </c>
    </row>
    <row r="1227" spans="1:30" ht="18.75" customHeight="1" x14ac:dyDescent="0.4">
      <c r="A1227" s="82" t="str">
        <f t="shared" si="149"/>
        <v/>
      </c>
      <c r="B1227" s="61" t="s">
        <v>1612</v>
      </c>
      <c r="C1227" s="94" t="s">
        <v>4336</v>
      </c>
      <c r="D1227" s="95" t="s">
        <v>201</v>
      </c>
      <c r="E1227" s="94" t="s">
        <v>202</v>
      </c>
      <c r="F1227" s="62"/>
      <c r="G1227" s="62"/>
      <c r="H1227" s="63"/>
      <c r="I1227" s="62"/>
      <c r="J1227" s="62"/>
      <c r="K1227" s="64" t="str">
        <f t="shared" si="150"/>
        <v/>
      </c>
      <c r="L1227" s="65"/>
      <c r="Y1227" t="str">
        <f t="shared" si="146"/>
        <v/>
      </c>
      <c r="AB1227" t="str">
        <f t="shared" si="151"/>
        <v/>
      </c>
      <c r="AC1227" t="str">
        <f t="shared" si="153"/>
        <v/>
      </c>
      <c r="AD1227">
        <f t="shared" si="152"/>
        <v>0</v>
      </c>
    </row>
    <row r="1228" spans="1:30" ht="18.75" customHeight="1" x14ac:dyDescent="0.4">
      <c r="A1228" s="82" t="str">
        <f t="shared" si="149"/>
        <v/>
      </c>
      <c r="B1228" s="61" t="s">
        <v>1613</v>
      </c>
      <c r="C1228" s="94" t="s">
        <v>4337</v>
      </c>
      <c r="D1228" s="95" t="s">
        <v>201</v>
      </c>
      <c r="E1228" s="94" t="s">
        <v>202</v>
      </c>
      <c r="F1228" s="62"/>
      <c r="G1228" s="62"/>
      <c r="H1228" s="63"/>
      <c r="I1228" s="62"/>
      <c r="J1228" s="62"/>
      <c r="K1228" s="64" t="str">
        <f t="shared" si="150"/>
        <v/>
      </c>
      <c r="L1228" s="65"/>
      <c r="Y1228" t="str">
        <f t="shared" si="146"/>
        <v/>
      </c>
      <c r="AB1228" t="str">
        <f t="shared" si="151"/>
        <v/>
      </c>
      <c r="AC1228" t="str">
        <f t="shared" si="153"/>
        <v/>
      </c>
      <c r="AD1228">
        <f t="shared" si="152"/>
        <v>0</v>
      </c>
    </row>
    <row r="1229" spans="1:30" ht="18.75" customHeight="1" x14ac:dyDescent="0.4">
      <c r="A1229" s="82" t="str">
        <f t="shared" si="149"/>
        <v/>
      </c>
      <c r="B1229" s="61" t="s">
        <v>1614</v>
      </c>
      <c r="C1229" s="94" t="s">
        <v>4338</v>
      </c>
      <c r="D1229" s="95" t="s">
        <v>196</v>
      </c>
      <c r="E1229" s="94" t="s">
        <v>197</v>
      </c>
      <c r="F1229" s="62"/>
      <c r="G1229" s="62"/>
      <c r="H1229" s="63"/>
      <c r="I1229" s="62"/>
      <c r="J1229" s="62"/>
      <c r="K1229" s="64" t="str">
        <f t="shared" si="150"/>
        <v/>
      </c>
      <c r="L1229" s="65"/>
      <c r="Y1229" t="str">
        <f t="shared" si="146"/>
        <v/>
      </c>
      <c r="AB1229" t="str">
        <f t="shared" si="151"/>
        <v/>
      </c>
      <c r="AC1229" t="str">
        <f t="shared" si="153"/>
        <v/>
      </c>
      <c r="AD1229">
        <f t="shared" si="152"/>
        <v>0</v>
      </c>
    </row>
    <row r="1230" spans="1:30" ht="18.75" customHeight="1" x14ac:dyDescent="0.4">
      <c r="A1230" s="82" t="str">
        <f t="shared" si="149"/>
        <v/>
      </c>
      <c r="B1230" s="61" t="s">
        <v>1615</v>
      </c>
      <c r="C1230" s="94" t="s">
        <v>4339</v>
      </c>
      <c r="D1230" s="95" t="s">
        <v>196</v>
      </c>
      <c r="E1230" s="94" t="s">
        <v>197</v>
      </c>
      <c r="F1230" s="62"/>
      <c r="G1230" s="62"/>
      <c r="H1230" s="63"/>
      <c r="I1230" s="62"/>
      <c r="J1230" s="62"/>
      <c r="K1230" s="64" t="str">
        <f t="shared" si="150"/>
        <v/>
      </c>
      <c r="L1230" s="65"/>
      <c r="Y1230" t="str">
        <f t="shared" si="146"/>
        <v/>
      </c>
      <c r="AB1230" t="str">
        <f t="shared" si="151"/>
        <v/>
      </c>
      <c r="AC1230" t="str">
        <f t="shared" si="153"/>
        <v/>
      </c>
      <c r="AD1230">
        <f t="shared" si="152"/>
        <v>0</v>
      </c>
    </row>
    <row r="1231" spans="1:30" ht="18.75" customHeight="1" x14ac:dyDescent="0.4">
      <c r="A1231" s="82" t="str">
        <f t="shared" si="149"/>
        <v/>
      </c>
      <c r="B1231" s="61" t="s">
        <v>1616</v>
      </c>
      <c r="C1231" s="94" t="s">
        <v>4340</v>
      </c>
      <c r="D1231" s="95" t="s">
        <v>203</v>
      </c>
      <c r="E1231" s="94" t="s">
        <v>204</v>
      </c>
      <c r="F1231" s="62"/>
      <c r="G1231" s="62"/>
      <c r="H1231" s="63"/>
      <c r="I1231" s="62"/>
      <c r="J1231" s="62"/>
      <c r="K1231" s="64" t="str">
        <f t="shared" si="150"/>
        <v/>
      </c>
      <c r="L1231" s="65"/>
      <c r="Y1231" t="str">
        <f t="shared" ref="Y1231:Y1295" si="154">LEFT(F1231,6)</f>
        <v/>
      </c>
      <c r="AB1231" t="str">
        <f t="shared" si="151"/>
        <v/>
      </c>
      <c r="AC1231" t="str">
        <f t="shared" si="153"/>
        <v/>
      </c>
      <c r="AD1231">
        <f t="shared" si="152"/>
        <v>0</v>
      </c>
    </row>
    <row r="1232" spans="1:30" ht="18.75" customHeight="1" x14ac:dyDescent="0.4">
      <c r="A1232" s="82" t="str">
        <f t="shared" si="149"/>
        <v/>
      </c>
      <c r="B1232" s="61" t="s">
        <v>1617</v>
      </c>
      <c r="C1232" s="94" t="s">
        <v>4341</v>
      </c>
      <c r="D1232" s="95" t="s">
        <v>203</v>
      </c>
      <c r="E1232" s="94" t="s">
        <v>4342</v>
      </c>
      <c r="F1232" s="62"/>
      <c r="G1232" s="62"/>
      <c r="H1232" s="63"/>
      <c r="I1232" s="62"/>
      <c r="J1232" s="62"/>
      <c r="K1232" s="64" t="str">
        <f t="shared" si="150"/>
        <v/>
      </c>
      <c r="L1232" s="65"/>
      <c r="Y1232" t="str">
        <f t="shared" si="154"/>
        <v/>
      </c>
      <c r="AB1232" t="str">
        <f t="shared" si="151"/>
        <v/>
      </c>
      <c r="AC1232" t="str">
        <f t="shared" si="153"/>
        <v/>
      </c>
      <c r="AD1232">
        <f t="shared" si="152"/>
        <v>0</v>
      </c>
    </row>
    <row r="1233" spans="1:30" ht="18.75" customHeight="1" x14ac:dyDescent="0.4">
      <c r="A1233" s="82" t="str">
        <f t="shared" si="149"/>
        <v/>
      </c>
      <c r="B1233" s="61" t="s">
        <v>1618</v>
      </c>
      <c r="C1233" s="94" t="s">
        <v>4343</v>
      </c>
      <c r="D1233" s="95" t="s">
        <v>205</v>
      </c>
      <c r="E1233" s="94" t="s">
        <v>206</v>
      </c>
      <c r="F1233" s="62"/>
      <c r="G1233" s="62"/>
      <c r="H1233" s="63"/>
      <c r="I1233" s="62"/>
      <c r="J1233" s="62"/>
      <c r="K1233" s="64" t="str">
        <f t="shared" si="150"/>
        <v/>
      </c>
      <c r="L1233" s="65"/>
      <c r="Y1233" t="str">
        <f t="shared" si="154"/>
        <v/>
      </c>
      <c r="AB1233" t="str">
        <f t="shared" si="151"/>
        <v/>
      </c>
      <c r="AC1233" t="str">
        <f t="shared" si="153"/>
        <v/>
      </c>
      <c r="AD1233">
        <f t="shared" si="152"/>
        <v>0</v>
      </c>
    </row>
    <row r="1234" spans="1:30" ht="18.75" customHeight="1" x14ac:dyDescent="0.4">
      <c r="A1234" s="82" t="str">
        <f t="shared" si="149"/>
        <v/>
      </c>
      <c r="B1234" s="61" t="s">
        <v>1619</v>
      </c>
      <c r="C1234" s="94" t="s">
        <v>4344</v>
      </c>
      <c r="D1234" s="95" t="s">
        <v>207</v>
      </c>
      <c r="E1234" s="94" t="s">
        <v>208</v>
      </c>
      <c r="F1234" s="62"/>
      <c r="G1234" s="62"/>
      <c r="H1234" s="63"/>
      <c r="I1234" s="62"/>
      <c r="J1234" s="62"/>
      <c r="K1234" s="64" t="str">
        <f t="shared" si="150"/>
        <v/>
      </c>
      <c r="L1234" s="65"/>
      <c r="Y1234" t="str">
        <f t="shared" si="154"/>
        <v/>
      </c>
      <c r="AB1234" t="str">
        <f t="shared" si="151"/>
        <v/>
      </c>
      <c r="AC1234" t="str">
        <f t="shared" si="153"/>
        <v/>
      </c>
      <c r="AD1234">
        <f t="shared" si="152"/>
        <v>0</v>
      </c>
    </row>
    <row r="1235" spans="1:30" ht="18.75" customHeight="1" x14ac:dyDescent="0.4">
      <c r="A1235" s="82" t="str">
        <f t="shared" si="149"/>
        <v/>
      </c>
      <c r="B1235" s="61" t="s">
        <v>1620</v>
      </c>
      <c r="C1235" s="94" t="s">
        <v>4345</v>
      </c>
      <c r="D1235" s="95" t="s">
        <v>207</v>
      </c>
      <c r="E1235" s="94" t="s">
        <v>208</v>
      </c>
      <c r="F1235" s="62"/>
      <c r="G1235" s="62"/>
      <c r="H1235" s="63"/>
      <c r="I1235" s="62"/>
      <c r="J1235" s="62"/>
      <c r="K1235" s="64" t="str">
        <f t="shared" si="150"/>
        <v/>
      </c>
      <c r="L1235" s="65"/>
      <c r="Y1235" t="str">
        <f t="shared" si="154"/>
        <v/>
      </c>
      <c r="AB1235" t="str">
        <f t="shared" si="151"/>
        <v/>
      </c>
      <c r="AC1235" t="str">
        <f t="shared" si="153"/>
        <v/>
      </c>
      <c r="AD1235">
        <f t="shared" si="152"/>
        <v>0</v>
      </c>
    </row>
    <row r="1236" spans="1:30" ht="18.75" customHeight="1" x14ac:dyDescent="0.4">
      <c r="A1236" s="82" t="str">
        <f t="shared" si="149"/>
        <v/>
      </c>
      <c r="B1236" s="61" t="s">
        <v>1621</v>
      </c>
      <c r="C1236" s="94" t="s">
        <v>4346</v>
      </c>
      <c r="D1236" s="95" t="s">
        <v>209</v>
      </c>
      <c r="E1236" s="94" t="s">
        <v>210</v>
      </c>
      <c r="F1236" s="62"/>
      <c r="G1236" s="62"/>
      <c r="H1236" s="63"/>
      <c r="I1236" s="62"/>
      <c r="J1236" s="62"/>
      <c r="K1236" s="64" t="str">
        <f t="shared" ref="K1236:K1238" si="155">IF(AD1236&gt;=1,"★","")</f>
        <v/>
      </c>
      <c r="L1236" s="65"/>
      <c r="Y1236" t="str">
        <f t="shared" si="154"/>
        <v/>
      </c>
      <c r="AB1236" t="str">
        <f t="shared" si="151"/>
        <v/>
      </c>
      <c r="AC1236" t="str">
        <f t="shared" si="153"/>
        <v/>
      </c>
      <c r="AD1236">
        <f t="shared" si="152"/>
        <v>0</v>
      </c>
    </row>
    <row r="1237" spans="1:30" ht="18.75" customHeight="1" x14ac:dyDescent="0.4">
      <c r="A1237" s="82" t="str">
        <f t="shared" ref="A1237:A1238" si="156">IF(COUNTA(F1237:J1237)&gt;4,"★","")</f>
        <v/>
      </c>
      <c r="B1237" s="61" t="s">
        <v>1622</v>
      </c>
      <c r="C1237" s="94" t="s">
        <v>4347</v>
      </c>
      <c r="D1237" s="95" t="s">
        <v>209</v>
      </c>
      <c r="E1237" s="94" t="s">
        <v>210</v>
      </c>
      <c r="F1237" s="62"/>
      <c r="G1237" s="62"/>
      <c r="H1237" s="63"/>
      <c r="I1237" s="62"/>
      <c r="J1237" s="62"/>
      <c r="K1237" s="64" t="str">
        <f t="shared" si="155"/>
        <v/>
      </c>
      <c r="L1237" s="65"/>
      <c r="Y1237" t="str">
        <f t="shared" si="154"/>
        <v/>
      </c>
      <c r="AB1237" t="str">
        <f t="shared" si="151"/>
        <v/>
      </c>
      <c r="AC1237" t="str">
        <f t="shared" si="153"/>
        <v/>
      </c>
      <c r="AD1237">
        <f t="shared" si="152"/>
        <v>0</v>
      </c>
    </row>
    <row r="1238" spans="1:30" ht="18.75" customHeight="1" x14ac:dyDescent="0.4">
      <c r="A1238" s="82" t="str">
        <f t="shared" si="156"/>
        <v/>
      </c>
      <c r="B1238" s="61" t="s">
        <v>1623</v>
      </c>
      <c r="C1238" s="94" t="s">
        <v>4348</v>
      </c>
      <c r="D1238" s="95" t="s">
        <v>211</v>
      </c>
      <c r="E1238" s="94" t="s">
        <v>212</v>
      </c>
      <c r="F1238" s="62"/>
      <c r="G1238" s="62"/>
      <c r="H1238" s="63"/>
      <c r="I1238" s="62"/>
      <c r="J1238" s="62"/>
      <c r="K1238" s="64" t="str">
        <f t="shared" si="155"/>
        <v/>
      </c>
      <c r="L1238" s="65"/>
      <c r="Y1238" t="str">
        <f t="shared" si="154"/>
        <v/>
      </c>
      <c r="AB1238" t="str">
        <f t="shared" si="151"/>
        <v/>
      </c>
      <c r="AC1238" t="str">
        <f t="shared" si="153"/>
        <v/>
      </c>
      <c r="AD1238">
        <f t="shared" si="152"/>
        <v>0</v>
      </c>
    </row>
    <row r="1239" spans="1:30" ht="18.75" customHeight="1" thickBot="1" x14ac:dyDescent="0.45">
      <c r="A1239" s="85" t="str">
        <f t="shared" ref="A1239:A1301" si="157">IF(COUNTA(F1239:J1239)&gt;4,"★","")</f>
        <v/>
      </c>
      <c r="B1239" s="74" t="s">
        <v>2344</v>
      </c>
      <c r="C1239" s="97" t="s">
        <v>4349</v>
      </c>
      <c r="D1239" s="98" t="s">
        <v>213</v>
      </c>
      <c r="E1239" s="97" t="s">
        <v>214</v>
      </c>
      <c r="F1239" s="87"/>
      <c r="G1239" s="87"/>
      <c r="H1239" s="88"/>
      <c r="I1239" s="87"/>
      <c r="J1239" s="87"/>
      <c r="K1239" s="75" t="str">
        <f t="shared" ref="K1239:K1300" si="158">IF(AD1239&gt;=1,"★","")</f>
        <v/>
      </c>
      <c r="L1239" s="76"/>
      <c r="Y1239" t="str">
        <f t="shared" si="154"/>
        <v/>
      </c>
      <c r="AB1239" t="str">
        <f t="shared" si="151"/>
        <v/>
      </c>
      <c r="AC1239" t="str">
        <f t="shared" si="153"/>
        <v/>
      </c>
      <c r="AD1239">
        <f t="shared" si="152"/>
        <v>0</v>
      </c>
    </row>
    <row r="1240" spans="1:30" ht="18.75" customHeight="1" x14ac:dyDescent="0.4">
      <c r="A1240" s="81" t="str">
        <f t="shared" si="157"/>
        <v/>
      </c>
      <c r="B1240" s="55" t="s">
        <v>1624</v>
      </c>
      <c r="C1240" s="92" t="s">
        <v>4350</v>
      </c>
      <c r="D1240" s="93" t="s">
        <v>2312</v>
      </c>
      <c r="E1240" s="92" t="s">
        <v>4351</v>
      </c>
      <c r="F1240" s="56"/>
      <c r="G1240" s="56"/>
      <c r="H1240" s="58"/>
      <c r="I1240" s="56"/>
      <c r="J1240" s="56"/>
      <c r="K1240" s="59" t="str">
        <f t="shared" si="158"/>
        <v/>
      </c>
      <c r="L1240" s="60"/>
      <c r="Y1240" t="str">
        <f t="shared" si="154"/>
        <v/>
      </c>
      <c r="AB1240" t="str">
        <f t="shared" si="151"/>
        <v/>
      </c>
      <c r="AC1240" t="str">
        <f t="shared" si="153"/>
        <v/>
      </c>
      <c r="AD1240">
        <f t="shared" si="152"/>
        <v>0</v>
      </c>
    </row>
    <row r="1241" spans="1:30" ht="18.75" customHeight="1" x14ac:dyDescent="0.4">
      <c r="A1241" s="82" t="str">
        <f t="shared" si="157"/>
        <v/>
      </c>
      <c r="B1241" s="61" t="s">
        <v>1625</v>
      </c>
      <c r="C1241" s="94" t="s">
        <v>4352</v>
      </c>
      <c r="D1241" s="95" t="s">
        <v>4353</v>
      </c>
      <c r="E1241" s="94" t="s">
        <v>2313</v>
      </c>
      <c r="F1241" s="62"/>
      <c r="G1241" s="62"/>
      <c r="H1241" s="63"/>
      <c r="I1241" s="62"/>
      <c r="J1241" s="62"/>
      <c r="K1241" s="64" t="str">
        <f t="shared" si="158"/>
        <v/>
      </c>
      <c r="L1241" s="65"/>
      <c r="Y1241" t="str">
        <f t="shared" si="154"/>
        <v/>
      </c>
      <c r="AB1241" t="str">
        <f t="shared" si="151"/>
        <v/>
      </c>
      <c r="AC1241" t="str">
        <f t="shared" si="153"/>
        <v/>
      </c>
      <c r="AD1241">
        <f t="shared" si="152"/>
        <v>0</v>
      </c>
    </row>
    <row r="1242" spans="1:30" ht="18.75" customHeight="1" x14ac:dyDescent="0.4">
      <c r="A1242" s="82" t="str">
        <f t="shared" si="157"/>
        <v/>
      </c>
      <c r="B1242" s="61" t="s">
        <v>1626</v>
      </c>
      <c r="C1242" s="94" t="s">
        <v>4354</v>
      </c>
      <c r="D1242" s="95" t="s">
        <v>4355</v>
      </c>
      <c r="E1242" s="94" t="s">
        <v>4356</v>
      </c>
      <c r="F1242" s="62"/>
      <c r="G1242" s="62"/>
      <c r="H1242" s="63"/>
      <c r="I1242" s="62"/>
      <c r="J1242" s="62"/>
      <c r="K1242" s="64" t="str">
        <f t="shared" si="158"/>
        <v/>
      </c>
      <c r="L1242" s="65"/>
      <c r="Y1242" t="str">
        <f t="shared" si="154"/>
        <v/>
      </c>
      <c r="AB1242" t="str">
        <f t="shared" si="151"/>
        <v/>
      </c>
      <c r="AC1242" t="str">
        <f t="shared" si="153"/>
        <v/>
      </c>
      <c r="AD1242">
        <f t="shared" si="152"/>
        <v>0</v>
      </c>
    </row>
    <row r="1243" spans="1:30" ht="18.75" customHeight="1" x14ac:dyDescent="0.4">
      <c r="A1243" s="82" t="str">
        <f t="shared" si="157"/>
        <v/>
      </c>
      <c r="B1243" s="61" t="s">
        <v>1627</v>
      </c>
      <c r="C1243" s="94" t="s">
        <v>4357</v>
      </c>
      <c r="D1243" s="95" t="s">
        <v>4358</v>
      </c>
      <c r="E1243" s="94" t="s">
        <v>4359</v>
      </c>
      <c r="F1243" s="62"/>
      <c r="G1243" s="62"/>
      <c r="H1243" s="63"/>
      <c r="I1243" s="62"/>
      <c r="J1243" s="62"/>
      <c r="K1243" s="64" t="str">
        <f t="shared" si="158"/>
        <v/>
      </c>
      <c r="L1243" s="65"/>
      <c r="Y1243" t="str">
        <f t="shared" si="154"/>
        <v/>
      </c>
      <c r="AB1243" t="str">
        <f t="shared" si="151"/>
        <v/>
      </c>
      <c r="AC1243" t="str">
        <f t="shared" si="153"/>
        <v/>
      </c>
      <c r="AD1243">
        <f t="shared" si="152"/>
        <v>0</v>
      </c>
    </row>
    <row r="1244" spans="1:30" ht="18.75" customHeight="1" x14ac:dyDescent="0.4">
      <c r="A1244" s="82" t="str">
        <f t="shared" si="157"/>
        <v/>
      </c>
      <c r="B1244" s="61" t="s">
        <v>4491</v>
      </c>
      <c r="C1244" s="94" t="s">
        <v>4360</v>
      </c>
      <c r="D1244" s="95" t="s">
        <v>4361</v>
      </c>
      <c r="E1244" s="94" t="s">
        <v>4362</v>
      </c>
      <c r="F1244" s="62"/>
      <c r="G1244" s="62"/>
      <c r="H1244" s="63"/>
      <c r="I1244" s="62"/>
      <c r="J1244" s="62"/>
      <c r="K1244" s="64" t="str">
        <f t="shared" si="158"/>
        <v/>
      </c>
      <c r="L1244" s="65"/>
      <c r="Y1244" t="str">
        <f t="shared" si="154"/>
        <v/>
      </c>
      <c r="AB1244" t="str">
        <f t="shared" si="151"/>
        <v/>
      </c>
      <c r="AC1244" t="str">
        <f t="shared" si="153"/>
        <v/>
      </c>
      <c r="AD1244">
        <f t="shared" si="152"/>
        <v>0</v>
      </c>
    </row>
    <row r="1245" spans="1:30" ht="18.75" customHeight="1" x14ac:dyDescent="0.4">
      <c r="A1245" s="82" t="str">
        <f t="shared" si="157"/>
        <v/>
      </c>
      <c r="B1245" s="61" t="s">
        <v>1628</v>
      </c>
      <c r="C1245" s="94" t="s">
        <v>4363</v>
      </c>
      <c r="D1245" s="95" t="s">
        <v>4364</v>
      </c>
      <c r="E1245" s="94" t="s">
        <v>4365</v>
      </c>
      <c r="F1245" s="62"/>
      <c r="G1245" s="62"/>
      <c r="H1245" s="63"/>
      <c r="I1245" s="62"/>
      <c r="J1245" s="62"/>
      <c r="K1245" s="64" t="str">
        <f t="shared" si="158"/>
        <v/>
      </c>
      <c r="L1245" s="65"/>
      <c r="Y1245" t="str">
        <f t="shared" si="154"/>
        <v/>
      </c>
      <c r="AB1245" t="str">
        <f t="shared" si="151"/>
        <v/>
      </c>
      <c r="AC1245" t="str">
        <f t="shared" si="153"/>
        <v/>
      </c>
      <c r="AD1245">
        <f t="shared" si="152"/>
        <v>0</v>
      </c>
    </row>
    <row r="1246" spans="1:30" ht="18.75" customHeight="1" x14ac:dyDescent="0.4">
      <c r="A1246" s="82" t="str">
        <f t="shared" si="157"/>
        <v/>
      </c>
      <c r="B1246" s="61" t="s">
        <v>1629</v>
      </c>
      <c r="C1246" s="94" t="s">
        <v>4366</v>
      </c>
      <c r="D1246" s="95" t="s">
        <v>4364</v>
      </c>
      <c r="E1246" s="94" t="s">
        <v>4365</v>
      </c>
      <c r="F1246" s="62"/>
      <c r="G1246" s="62"/>
      <c r="H1246" s="63"/>
      <c r="I1246" s="62"/>
      <c r="J1246" s="62"/>
      <c r="K1246" s="64" t="str">
        <f t="shared" si="158"/>
        <v/>
      </c>
      <c r="L1246" s="65"/>
      <c r="Y1246" t="str">
        <f t="shared" si="154"/>
        <v/>
      </c>
      <c r="AB1246" t="str">
        <f t="shared" si="151"/>
        <v/>
      </c>
      <c r="AC1246" t="str">
        <f t="shared" si="153"/>
        <v/>
      </c>
      <c r="AD1246">
        <f t="shared" si="152"/>
        <v>0</v>
      </c>
    </row>
    <row r="1247" spans="1:30" ht="18.75" customHeight="1" x14ac:dyDescent="0.4">
      <c r="A1247" s="82" t="str">
        <f t="shared" si="157"/>
        <v/>
      </c>
      <c r="B1247" s="61" t="s">
        <v>1630</v>
      </c>
      <c r="C1247" s="94" t="s">
        <v>4367</v>
      </c>
      <c r="D1247" s="95" t="s">
        <v>4368</v>
      </c>
      <c r="E1247" s="94" t="s">
        <v>4369</v>
      </c>
      <c r="F1247" s="62"/>
      <c r="G1247" s="62"/>
      <c r="H1247" s="63"/>
      <c r="I1247" s="62"/>
      <c r="J1247" s="62"/>
      <c r="K1247" s="64" t="str">
        <f t="shared" si="158"/>
        <v/>
      </c>
      <c r="L1247" s="65"/>
      <c r="Y1247" t="str">
        <f t="shared" si="154"/>
        <v/>
      </c>
      <c r="AB1247" t="str">
        <f t="shared" si="151"/>
        <v/>
      </c>
      <c r="AC1247" t="str">
        <f t="shared" si="153"/>
        <v/>
      </c>
      <c r="AD1247">
        <f t="shared" si="152"/>
        <v>0</v>
      </c>
    </row>
    <row r="1248" spans="1:30" ht="18.75" customHeight="1" x14ac:dyDescent="0.4">
      <c r="A1248" s="82" t="str">
        <f t="shared" si="157"/>
        <v/>
      </c>
      <c r="B1248" s="61" t="s">
        <v>1631</v>
      </c>
      <c r="C1248" s="94" t="s">
        <v>4370</v>
      </c>
      <c r="D1248" s="95" t="s">
        <v>4371</v>
      </c>
      <c r="E1248" s="94" t="s">
        <v>4372</v>
      </c>
      <c r="F1248" s="62"/>
      <c r="G1248" s="62"/>
      <c r="H1248" s="63"/>
      <c r="I1248" s="62"/>
      <c r="J1248" s="62"/>
      <c r="K1248" s="64" t="str">
        <f t="shared" si="158"/>
        <v/>
      </c>
      <c r="L1248" s="65"/>
      <c r="Y1248" t="str">
        <f t="shared" si="154"/>
        <v/>
      </c>
      <c r="AB1248" t="str">
        <f t="shared" si="151"/>
        <v/>
      </c>
      <c r="AC1248" t="str">
        <f t="shared" si="153"/>
        <v/>
      </c>
      <c r="AD1248">
        <f t="shared" si="152"/>
        <v>0</v>
      </c>
    </row>
    <row r="1249" spans="1:30" ht="18.75" customHeight="1" x14ac:dyDescent="0.4">
      <c r="A1249" s="82" t="str">
        <f t="shared" si="157"/>
        <v/>
      </c>
      <c r="B1249" s="61" t="s">
        <v>1632</v>
      </c>
      <c r="C1249" s="94" t="s">
        <v>4373</v>
      </c>
      <c r="D1249" s="95" t="s">
        <v>4374</v>
      </c>
      <c r="E1249" s="94" t="s">
        <v>4375</v>
      </c>
      <c r="F1249" s="62"/>
      <c r="G1249" s="62"/>
      <c r="H1249" s="63"/>
      <c r="I1249" s="62"/>
      <c r="J1249" s="62"/>
      <c r="K1249" s="64" t="str">
        <f t="shared" si="158"/>
        <v/>
      </c>
      <c r="L1249" s="65"/>
      <c r="Y1249" t="str">
        <f t="shared" si="154"/>
        <v/>
      </c>
      <c r="AB1249" t="str">
        <f t="shared" si="151"/>
        <v/>
      </c>
      <c r="AC1249" t="str">
        <f t="shared" si="153"/>
        <v/>
      </c>
      <c r="AD1249">
        <f t="shared" si="152"/>
        <v>0</v>
      </c>
    </row>
    <row r="1250" spans="1:30" ht="18.75" customHeight="1" x14ac:dyDescent="0.4">
      <c r="A1250" s="82" t="str">
        <f t="shared" si="157"/>
        <v/>
      </c>
      <c r="B1250" s="61" t="s">
        <v>1633</v>
      </c>
      <c r="C1250" s="94" t="s">
        <v>4376</v>
      </c>
      <c r="D1250" s="95" t="s">
        <v>4374</v>
      </c>
      <c r="E1250" s="94" t="s">
        <v>4375</v>
      </c>
      <c r="F1250" s="62"/>
      <c r="G1250" s="62"/>
      <c r="H1250" s="63"/>
      <c r="I1250" s="62"/>
      <c r="J1250" s="62"/>
      <c r="K1250" s="64" t="str">
        <f t="shared" si="158"/>
        <v/>
      </c>
      <c r="L1250" s="65"/>
      <c r="Y1250" t="str">
        <f t="shared" si="154"/>
        <v/>
      </c>
      <c r="AB1250" t="str">
        <f t="shared" si="151"/>
        <v/>
      </c>
      <c r="AC1250" t="str">
        <f t="shared" si="153"/>
        <v/>
      </c>
      <c r="AD1250">
        <f t="shared" si="152"/>
        <v>0</v>
      </c>
    </row>
    <row r="1251" spans="1:30" ht="18.75" customHeight="1" x14ac:dyDescent="0.4">
      <c r="A1251" s="82" t="str">
        <f t="shared" si="157"/>
        <v/>
      </c>
      <c r="B1251" s="61" t="s">
        <v>1634</v>
      </c>
      <c r="C1251" s="94" t="s">
        <v>4377</v>
      </c>
      <c r="D1251" s="95" t="s">
        <v>4374</v>
      </c>
      <c r="E1251" s="94" t="s">
        <v>4375</v>
      </c>
      <c r="F1251" s="62"/>
      <c r="G1251" s="62"/>
      <c r="H1251" s="63"/>
      <c r="I1251" s="62"/>
      <c r="J1251" s="62"/>
      <c r="K1251" s="64" t="str">
        <f t="shared" si="158"/>
        <v/>
      </c>
      <c r="L1251" s="65"/>
      <c r="Y1251" t="str">
        <f t="shared" si="154"/>
        <v/>
      </c>
      <c r="AB1251" t="str">
        <f t="shared" si="151"/>
        <v/>
      </c>
      <c r="AC1251" t="str">
        <f t="shared" si="153"/>
        <v/>
      </c>
      <c r="AD1251">
        <f t="shared" si="152"/>
        <v>0</v>
      </c>
    </row>
    <row r="1252" spans="1:30" ht="18.75" customHeight="1" x14ac:dyDescent="0.4">
      <c r="A1252" s="82" t="str">
        <f t="shared" si="157"/>
        <v/>
      </c>
      <c r="B1252" s="61" t="s">
        <v>1635</v>
      </c>
      <c r="C1252" s="94" t="s">
        <v>4378</v>
      </c>
      <c r="D1252" s="95" t="s">
        <v>4379</v>
      </c>
      <c r="E1252" s="94" t="s">
        <v>4380</v>
      </c>
      <c r="F1252" s="62"/>
      <c r="G1252" s="62"/>
      <c r="H1252" s="63"/>
      <c r="I1252" s="62"/>
      <c r="J1252" s="62"/>
      <c r="K1252" s="64" t="str">
        <f t="shared" si="158"/>
        <v/>
      </c>
      <c r="L1252" s="65"/>
      <c r="Y1252" t="str">
        <f t="shared" si="154"/>
        <v/>
      </c>
      <c r="AB1252" t="str">
        <f t="shared" si="151"/>
        <v/>
      </c>
      <c r="AC1252" t="str">
        <f t="shared" si="153"/>
        <v/>
      </c>
      <c r="AD1252">
        <f t="shared" si="152"/>
        <v>0</v>
      </c>
    </row>
    <row r="1253" spans="1:30" ht="18.75" customHeight="1" x14ac:dyDescent="0.4">
      <c r="A1253" s="82" t="str">
        <f t="shared" si="157"/>
        <v/>
      </c>
      <c r="B1253" s="61" t="s">
        <v>1636</v>
      </c>
      <c r="C1253" s="94" t="s">
        <v>4381</v>
      </c>
      <c r="D1253" s="95" t="s">
        <v>4382</v>
      </c>
      <c r="E1253" s="94" t="s">
        <v>4383</v>
      </c>
      <c r="F1253" s="62"/>
      <c r="G1253" s="62"/>
      <c r="H1253" s="63"/>
      <c r="I1253" s="62"/>
      <c r="J1253" s="62"/>
      <c r="K1253" s="64" t="str">
        <f t="shared" si="158"/>
        <v/>
      </c>
      <c r="L1253" s="65"/>
      <c r="Y1253" t="str">
        <f t="shared" si="154"/>
        <v/>
      </c>
      <c r="AB1253" t="str">
        <f t="shared" si="151"/>
        <v/>
      </c>
      <c r="AC1253" t="str">
        <f t="shared" si="153"/>
        <v/>
      </c>
      <c r="AD1253">
        <f t="shared" si="152"/>
        <v>0</v>
      </c>
    </row>
    <row r="1254" spans="1:30" ht="18.75" customHeight="1" x14ac:dyDescent="0.4">
      <c r="A1254" s="82" t="str">
        <f t="shared" si="157"/>
        <v/>
      </c>
      <c r="B1254" s="61" t="s">
        <v>1637</v>
      </c>
      <c r="C1254" s="94" t="s">
        <v>4384</v>
      </c>
      <c r="D1254" s="95" t="s">
        <v>4385</v>
      </c>
      <c r="E1254" s="94" t="s">
        <v>4386</v>
      </c>
      <c r="F1254" s="62"/>
      <c r="G1254" s="62"/>
      <c r="H1254" s="63"/>
      <c r="I1254" s="62"/>
      <c r="J1254" s="62"/>
      <c r="K1254" s="64" t="str">
        <f t="shared" si="158"/>
        <v/>
      </c>
      <c r="L1254" s="65"/>
      <c r="Y1254" t="str">
        <f t="shared" si="154"/>
        <v/>
      </c>
      <c r="AB1254" t="str">
        <f t="shared" si="151"/>
        <v/>
      </c>
      <c r="AC1254" t="str">
        <f t="shared" si="153"/>
        <v/>
      </c>
      <c r="AD1254">
        <f t="shared" si="152"/>
        <v>0</v>
      </c>
    </row>
    <row r="1255" spans="1:30" ht="18.75" customHeight="1" x14ac:dyDescent="0.4">
      <c r="A1255" s="82" t="str">
        <f t="shared" si="157"/>
        <v/>
      </c>
      <c r="B1255" s="61" t="s">
        <v>1638</v>
      </c>
      <c r="C1255" s="94" t="s">
        <v>4387</v>
      </c>
      <c r="D1255" s="95" t="s">
        <v>4388</v>
      </c>
      <c r="E1255" s="94" t="s">
        <v>4389</v>
      </c>
      <c r="F1255" s="62"/>
      <c r="G1255" s="62"/>
      <c r="H1255" s="63"/>
      <c r="I1255" s="62"/>
      <c r="J1255" s="62"/>
      <c r="K1255" s="64" t="str">
        <f t="shared" si="158"/>
        <v/>
      </c>
      <c r="L1255" s="65"/>
      <c r="Y1255" t="str">
        <f t="shared" si="154"/>
        <v/>
      </c>
      <c r="AB1255" t="str">
        <f t="shared" si="151"/>
        <v/>
      </c>
      <c r="AC1255" t="str">
        <f t="shared" si="153"/>
        <v/>
      </c>
      <c r="AD1255">
        <f t="shared" si="152"/>
        <v>0</v>
      </c>
    </row>
    <row r="1256" spans="1:30" ht="18.75" customHeight="1" x14ac:dyDescent="0.4">
      <c r="A1256" s="82" t="str">
        <f t="shared" si="157"/>
        <v/>
      </c>
      <c r="B1256" s="61" t="s">
        <v>1639</v>
      </c>
      <c r="C1256" s="94" t="s">
        <v>4390</v>
      </c>
      <c r="D1256" s="95" t="s">
        <v>4391</v>
      </c>
      <c r="E1256" s="94" t="s">
        <v>4392</v>
      </c>
      <c r="F1256" s="62"/>
      <c r="G1256" s="62"/>
      <c r="H1256" s="63"/>
      <c r="I1256" s="62"/>
      <c r="J1256" s="62"/>
      <c r="K1256" s="64" t="str">
        <f t="shared" si="158"/>
        <v/>
      </c>
      <c r="L1256" s="65"/>
      <c r="Y1256" t="str">
        <f t="shared" si="154"/>
        <v/>
      </c>
      <c r="AB1256" t="str">
        <f t="shared" si="151"/>
        <v/>
      </c>
      <c r="AC1256" t="str">
        <f t="shared" si="153"/>
        <v/>
      </c>
      <c r="AD1256">
        <f t="shared" si="152"/>
        <v>0</v>
      </c>
    </row>
    <row r="1257" spans="1:30" ht="18.75" customHeight="1" x14ac:dyDescent="0.4">
      <c r="A1257" s="82" t="str">
        <f t="shared" si="157"/>
        <v/>
      </c>
      <c r="B1257" s="61" t="s">
        <v>1640</v>
      </c>
      <c r="C1257" s="94" t="s">
        <v>4393</v>
      </c>
      <c r="D1257" s="95" t="s">
        <v>4394</v>
      </c>
      <c r="E1257" s="94" t="s">
        <v>4395</v>
      </c>
      <c r="F1257" s="62"/>
      <c r="G1257" s="62"/>
      <c r="H1257" s="63"/>
      <c r="I1257" s="62"/>
      <c r="J1257" s="62"/>
      <c r="K1257" s="64" t="str">
        <f t="shared" si="158"/>
        <v/>
      </c>
      <c r="L1257" s="65"/>
      <c r="Y1257" t="str">
        <f t="shared" si="154"/>
        <v/>
      </c>
      <c r="AB1257" t="str">
        <f t="shared" si="151"/>
        <v/>
      </c>
      <c r="AC1257" t="str">
        <f t="shared" si="153"/>
        <v/>
      </c>
      <c r="AD1257">
        <f t="shared" si="152"/>
        <v>0</v>
      </c>
    </row>
    <row r="1258" spans="1:30" ht="18.75" customHeight="1" x14ac:dyDescent="0.4">
      <c r="A1258" s="82" t="str">
        <f t="shared" si="157"/>
        <v/>
      </c>
      <c r="B1258" s="61" t="s">
        <v>1641</v>
      </c>
      <c r="C1258" s="94" t="s">
        <v>4396</v>
      </c>
      <c r="D1258" s="95" t="s">
        <v>4394</v>
      </c>
      <c r="E1258" s="94" t="s">
        <v>4395</v>
      </c>
      <c r="F1258" s="62"/>
      <c r="G1258" s="62"/>
      <c r="H1258" s="63"/>
      <c r="I1258" s="62"/>
      <c r="J1258" s="62"/>
      <c r="K1258" s="64" t="str">
        <f t="shared" si="158"/>
        <v/>
      </c>
      <c r="L1258" s="65"/>
      <c r="Y1258" t="str">
        <f t="shared" si="154"/>
        <v/>
      </c>
      <c r="AB1258" t="str">
        <f t="shared" si="151"/>
        <v/>
      </c>
      <c r="AC1258" t="str">
        <f t="shared" si="153"/>
        <v/>
      </c>
      <c r="AD1258">
        <f t="shared" si="152"/>
        <v>0</v>
      </c>
    </row>
    <row r="1259" spans="1:30" ht="18.75" customHeight="1" x14ac:dyDescent="0.4">
      <c r="A1259" s="82" t="str">
        <f t="shared" si="157"/>
        <v/>
      </c>
      <c r="B1259" s="61" t="s">
        <v>1642</v>
      </c>
      <c r="C1259" s="94" t="s">
        <v>4397</v>
      </c>
      <c r="D1259" s="95" t="s">
        <v>4394</v>
      </c>
      <c r="E1259" s="94" t="s">
        <v>4395</v>
      </c>
      <c r="F1259" s="62"/>
      <c r="G1259" s="62"/>
      <c r="H1259" s="63"/>
      <c r="I1259" s="62"/>
      <c r="J1259" s="62"/>
      <c r="K1259" s="64" t="str">
        <f t="shared" si="158"/>
        <v/>
      </c>
      <c r="L1259" s="65"/>
      <c r="Y1259" t="str">
        <f t="shared" si="154"/>
        <v/>
      </c>
      <c r="AB1259" t="str">
        <f t="shared" si="151"/>
        <v/>
      </c>
      <c r="AC1259" t="str">
        <f t="shared" si="153"/>
        <v/>
      </c>
      <c r="AD1259">
        <f t="shared" si="152"/>
        <v>0</v>
      </c>
    </row>
    <row r="1260" spans="1:30" ht="18.75" customHeight="1" x14ac:dyDescent="0.4">
      <c r="A1260" s="82" t="str">
        <f t="shared" si="157"/>
        <v/>
      </c>
      <c r="B1260" s="61" t="s">
        <v>1643</v>
      </c>
      <c r="C1260" s="94" t="s">
        <v>4398</v>
      </c>
      <c r="D1260" s="95" t="s">
        <v>4394</v>
      </c>
      <c r="E1260" s="94" t="s">
        <v>4395</v>
      </c>
      <c r="F1260" s="62"/>
      <c r="G1260" s="62"/>
      <c r="H1260" s="63"/>
      <c r="I1260" s="62"/>
      <c r="J1260" s="62"/>
      <c r="K1260" s="64" t="str">
        <f t="shared" si="158"/>
        <v/>
      </c>
      <c r="L1260" s="65"/>
      <c r="Y1260" t="str">
        <f t="shared" si="154"/>
        <v/>
      </c>
      <c r="AB1260" t="str">
        <f t="shared" si="151"/>
        <v/>
      </c>
      <c r="AC1260" t="str">
        <f t="shared" si="153"/>
        <v/>
      </c>
      <c r="AD1260">
        <f t="shared" si="152"/>
        <v>0</v>
      </c>
    </row>
    <row r="1261" spans="1:30" ht="18.75" customHeight="1" x14ac:dyDescent="0.4">
      <c r="A1261" s="82" t="str">
        <f t="shared" si="157"/>
        <v/>
      </c>
      <c r="B1261" s="61" t="s">
        <v>1644</v>
      </c>
      <c r="C1261" s="94" t="s">
        <v>4399</v>
      </c>
      <c r="D1261" s="95" t="s">
        <v>2294</v>
      </c>
      <c r="E1261" s="94" t="s">
        <v>4400</v>
      </c>
      <c r="F1261" s="62"/>
      <c r="G1261" s="62"/>
      <c r="H1261" s="63"/>
      <c r="I1261" s="62"/>
      <c r="J1261" s="62"/>
      <c r="K1261" s="64" t="str">
        <f t="shared" si="158"/>
        <v/>
      </c>
      <c r="L1261" s="65"/>
      <c r="Y1261" t="str">
        <f t="shared" si="154"/>
        <v/>
      </c>
      <c r="AB1261" t="str">
        <f t="shared" si="151"/>
        <v/>
      </c>
      <c r="AC1261" t="str">
        <f t="shared" si="153"/>
        <v/>
      </c>
      <c r="AD1261">
        <f t="shared" si="152"/>
        <v>0</v>
      </c>
    </row>
    <row r="1262" spans="1:30" ht="18.75" customHeight="1" x14ac:dyDescent="0.4">
      <c r="A1262" s="82" t="str">
        <f t="shared" si="157"/>
        <v/>
      </c>
      <c r="B1262" s="61" t="s">
        <v>1645</v>
      </c>
      <c r="C1262" s="94" t="s">
        <v>4401</v>
      </c>
      <c r="D1262" s="95" t="s">
        <v>2294</v>
      </c>
      <c r="E1262" s="94" t="s">
        <v>4400</v>
      </c>
      <c r="F1262" s="62"/>
      <c r="G1262" s="62"/>
      <c r="H1262" s="63"/>
      <c r="I1262" s="62"/>
      <c r="J1262" s="62"/>
      <c r="K1262" s="64" t="str">
        <f t="shared" si="158"/>
        <v/>
      </c>
      <c r="L1262" s="65"/>
      <c r="Y1262" t="str">
        <f t="shared" si="154"/>
        <v/>
      </c>
      <c r="AB1262" t="str">
        <f t="shared" si="151"/>
        <v/>
      </c>
      <c r="AC1262" t="str">
        <f t="shared" si="153"/>
        <v/>
      </c>
      <c r="AD1262">
        <f t="shared" si="152"/>
        <v>0</v>
      </c>
    </row>
    <row r="1263" spans="1:30" ht="18.75" customHeight="1" x14ac:dyDescent="0.4">
      <c r="A1263" s="82" t="str">
        <f t="shared" si="157"/>
        <v/>
      </c>
      <c r="B1263" s="61" t="s">
        <v>1646</v>
      </c>
      <c r="C1263" s="94" t="s">
        <v>4402</v>
      </c>
      <c r="D1263" s="95" t="s">
        <v>2294</v>
      </c>
      <c r="E1263" s="94" t="s">
        <v>4400</v>
      </c>
      <c r="F1263" s="62"/>
      <c r="G1263" s="62"/>
      <c r="H1263" s="63"/>
      <c r="I1263" s="62"/>
      <c r="J1263" s="62"/>
      <c r="K1263" s="64" t="str">
        <f t="shared" si="158"/>
        <v/>
      </c>
      <c r="L1263" s="65"/>
      <c r="Y1263" t="str">
        <f t="shared" si="154"/>
        <v/>
      </c>
      <c r="AB1263" t="str">
        <f t="shared" si="151"/>
        <v/>
      </c>
      <c r="AC1263" t="str">
        <f t="shared" si="153"/>
        <v/>
      </c>
      <c r="AD1263">
        <f t="shared" si="152"/>
        <v>0</v>
      </c>
    </row>
    <row r="1264" spans="1:30" ht="18.75" customHeight="1" x14ac:dyDescent="0.4">
      <c r="A1264" s="82" t="str">
        <f t="shared" si="157"/>
        <v/>
      </c>
      <c r="B1264" s="61" t="s">
        <v>1647</v>
      </c>
      <c r="C1264" s="94" t="s">
        <v>4403</v>
      </c>
      <c r="D1264" s="95" t="s">
        <v>2294</v>
      </c>
      <c r="E1264" s="94" t="s">
        <v>4400</v>
      </c>
      <c r="F1264" s="62"/>
      <c r="G1264" s="62"/>
      <c r="H1264" s="63"/>
      <c r="I1264" s="62"/>
      <c r="J1264" s="62"/>
      <c r="K1264" s="64" t="str">
        <f t="shared" si="158"/>
        <v/>
      </c>
      <c r="L1264" s="65"/>
      <c r="Y1264" t="str">
        <f t="shared" si="154"/>
        <v/>
      </c>
      <c r="AB1264" t="str">
        <f t="shared" si="151"/>
        <v/>
      </c>
      <c r="AC1264" t="str">
        <f t="shared" si="153"/>
        <v/>
      </c>
      <c r="AD1264">
        <f t="shared" si="152"/>
        <v>0</v>
      </c>
    </row>
    <row r="1265" spans="1:30" ht="18.75" customHeight="1" x14ac:dyDescent="0.4">
      <c r="A1265" s="82" t="str">
        <f t="shared" si="157"/>
        <v/>
      </c>
      <c r="B1265" s="61" t="s">
        <v>1648</v>
      </c>
      <c r="C1265" s="94" t="s">
        <v>4404</v>
      </c>
      <c r="D1265" s="95" t="s">
        <v>2294</v>
      </c>
      <c r="E1265" s="94" t="s">
        <v>4400</v>
      </c>
      <c r="F1265" s="62"/>
      <c r="G1265" s="62"/>
      <c r="H1265" s="63"/>
      <c r="I1265" s="62"/>
      <c r="J1265" s="62"/>
      <c r="K1265" s="64" t="str">
        <f t="shared" si="158"/>
        <v/>
      </c>
      <c r="L1265" s="65"/>
      <c r="Y1265" t="str">
        <f t="shared" si="154"/>
        <v/>
      </c>
      <c r="AB1265" t="str">
        <f t="shared" si="151"/>
        <v/>
      </c>
      <c r="AC1265" t="str">
        <f t="shared" si="153"/>
        <v/>
      </c>
      <c r="AD1265">
        <f t="shared" si="152"/>
        <v>0</v>
      </c>
    </row>
    <row r="1266" spans="1:30" ht="18.75" customHeight="1" x14ac:dyDescent="0.4">
      <c r="A1266" s="82" t="str">
        <f t="shared" si="157"/>
        <v/>
      </c>
      <c r="B1266" s="61" t="s">
        <v>1649</v>
      </c>
      <c r="C1266" s="94" t="s">
        <v>4405</v>
      </c>
      <c r="D1266" s="95" t="s">
        <v>2294</v>
      </c>
      <c r="E1266" s="94" t="s">
        <v>4400</v>
      </c>
      <c r="F1266" s="62"/>
      <c r="G1266" s="62"/>
      <c r="H1266" s="63"/>
      <c r="I1266" s="62"/>
      <c r="J1266" s="62"/>
      <c r="K1266" s="64" t="str">
        <f t="shared" si="158"/>
        <v/>
      </c>
      <c r="L1266" s="65"/>
      <c r="Y1266" t="str">
        <f t="shared" si="154"/>
        <v/>
      </c>
      <c r="AB1266" t="str">
        <f t="shared" si="151"/>
        <v/>
      </c>
      <c r="AC1266" t="str">
        <f t="shared" si="153"/>
        <v/>
      </c>
      <c r="AD1266">
        <f t="shared" si="152"/>
        <v>0</v>
      </c>
    </row>
    <row r="1267" spans="1:30" ht="18.75" customHeight="1" x14ac:dyDescent="0.4">
      <c r="A1267" s="82" t="str">
        <f t="shared" si="157"/>
        <v/>
      </c>
      <c r="B1267" s="61" t="s">
        <v>1650</v>
      </c>
      <c r="C1267" s="94" t="s">
        <v>4406</v>
      </c>
      <c r="D1267" s="95" t="s">
        <v>4407</v>
      </c>
      <c r="E1267" s="94" t="s">
        <v>4408</v>
      </c>
      <c r="F1267" s="62"/>
      <c r="G1267" s="62"/>
      <c r="H1267" s="63"/>
      <c r="I1267" s="62"/>
      <c r="J1267" s="62"/>
      <c r="K1267" s="64" t="str">
        <f t="shared" si="158"/>
        <v/>
      </c>
      <c r="L1267" s="65"/>
      <c r="Y1267" t="str">
        <f t="shared" si="154"/>
        <v/>
      </c>
      <c r="AB1267" t="str">
        <f t="shared" si="151"/>
        <v/>
      </c>
      <c r="AC1267" t="str">
        <f t="shared" si="153"/>
        <v/>
      </c>
      <c r="AD1267">
        <f t="shared" si="152"/>
        <v>0</v>
      </c>
    </row>
    <row r="1268" spans="1:30" ht="18.75" customHeight="1" x14ac:dyDescent="0.4">
      <c r="A1268" s="82" t="str">
        <f t="shared" si="157"/>
        <v/>
      </c>
      <c r="B1268" s="61" t="s">
        <v>1651</v>
      </c>
      <c r="C1268" s="90" t="s">
        <v>4478</v>
      </c>
      <c r="D1268" s="91" t="s">
        <v>4528</v>
      </c>
      <c r="E1268" s="90" t="s">
        <v>4529</v>
      </c>
      <c r="F1268" s="62"/>
      <c r="G1268" s="62"/>
      <c r="H1268" s="63"/>
      <c r="I1268" s="62"/>
      <c r="J1268" s="62"/>
      <c r="K1268" s="64" t="str">
        <f t="shared" si="158"/>
        <v/>
      </c>
      <c r="L1268" s="65"/>
      <c r="Y1268" t="str">
        <f t="shared" si="154"/>
        <v/>
      </c>
      <c r="AB1268" t="str">
        <f t="shared" ref="AB1268" si="159">IF(OR(Y1268="JL3ZFR",Y1268="JK3FBV",Y1268="JH3VKF",Y1268="JE3QVN",Y1268="JR3RWC",Y1268="JO3SYC",Y1268="JO3NYS",Y1268="JP3EEW",Y1268="JL4SGP",Y1268="JJ4AQN",Y1268="JG4PCH",Y1268="JA5DZJ",Y1268="JF6RVW",Y1268="JE6MIN",Y1268="JP6SRV",Y1268="JG6JGP"),1,"")</f>
        <v/>
      </c>
      <c r="AC1268" t="str">
        <f t="shared" si="153"/>
        <v/>
      </c>
      <c r="AD1268">
        <f t="shared" si="152"/>
        <v>0</v>
      </c>
    </row>
    <row r="1269" spans="1:30" ht="18.75" customHeight="1" x14ac:dyDescent="0.4">
      <c r="A1269" s="82" t="str">
        <f t="shared" si="157"/>
        <v/>
      </c>
      <c r="B1269" s="61" t="s">
        <v>1652</v>
      </c>
      <c r="C1269" s="94" t="s">
        <v>4409</v>
      </c>
      <c r="D1269" s="95" t="s">
        <v>2295</v>
      </c>
      <c r="E1269" s="94" t="s">
        <v>4410</v>
      </c>
      <c r="F1269" s="62"/>
      <c r="G1269" s="62"/>
      <c r="H1269" s="63"/>
      <c r="I1269" s="62"/>
      <c r="J1269" s="62"/>
      <c r="K1269" s="64" t="str">
        <f t="shared" si="158"/>
        <v/>
      </c>
      <c r="L1269" s="65"/>
      <c r="Y1269" t="str">
        <f t="shared" si="154"/>
        <v/>
      </c>
      <c r="AB1269" t="str">
        <f t="shared" si="151"/>
        <v/>
      </c>
      <c r="AC1269" t="str">
        <f t="shared" si="153"/>
        <v/>
      </c>
      <c r="AD1269">
        <f t="shared" si="152"/>
        <v>0</v>
      </c>
    </row>
    <row r="1270" spans="1:30" ht="18.75" customHeight="1" x14ac:dyDescent="0.4">
      <c r="A1270" s="82" t="str">
        <f t="shared" si="157"/>
        <v/>
      </c>
      <c r="B1270" s="61" t="s">
        <v>1653</v>
      </c>
      <c r="C1270" s="94" t="s">
        <v>4411</v>
      </c>
      <c r="D1270" s="95" t="s">
        <v>2296</v>
      </c>
      <c r="E1270" s="94" t="s">
        <v>4412</v>
      </c>
      <c r="F1270" s="62"/>
      <c r="G1270" s="62"/>
      <c r="H1270" s="63"/>
      <c r="I1270" s="62"/>
      <c r="J1270" s="62"/>
      <c r="K1270" s="64" t="str">
        <f t="shared" si="158"/>
        <v/>
      </c>
      <c r="L1270" s="65"/>
      <c r="Y1270" t="str">
        <f t="shared" si="154"/>
        <v/>
      </c>
      <c r="AB1270" t="str">
        <f t="shared" si="151"/>
        <v/>
      </c>
      <c r="AC1270" t="str">
        <f t="shared" si="153"/>
        <v/>
      </c>
      <c r="AD1270">
        <f t="shared" si="152"/>
        <v>0</v>
      </c>
    </row>
    <row r="1271" spans="1:30" ht="18.75" customHeight="1" x14ac:dyDescent="0.4">
      <c r="A1271" s="82" t="str">
        <f t="shared" si="157"/>
        <v/>
      </c>
      <c r="B1271" s="61" t="s">
        <v>1654</v>
      </c>
      <c r="C1271" s="94" t="s">
        <v>4413</v>
      </c>
      <c r="D1271" s="95" t="s">
        <v>2297</v>
      </c>
      <c r="E1271" s="94" t="s">
        <v>4414</v>
      </c>
      <c r="F1271" s="62"/>
      <c r="G1271" s="62"/>
      <c r="H1271" s="63"/>
      <c r="I1271" s="62"/>
      <c r="J1271" s="62"/>
      <c r="K1271" s="64" t="str">
        <f t="shared" si="158"/>
        <v/>
      </c>
      <c r="L1271" s="65"/>
      <c r="Y1271" t="str">
        <f t="shared" si="154"/>
        <v/>
      </c>
      <c r="AB1271" t="str">
        <f t="shared" si="151"/>
        <v/>
      </c>
      <c r="AC1271" t="str">
        <f t="shared" si="153"/>
        <v/>
      </c>
      <c r="AD1271">
        <f t="shared" si="152"/>
        <v>0</v>
      </c>
    </row>
    <row r="1272" spans="1:30" ht="18.75" customHeight="1" x14ac:dyDescent="0.4">
      <c r="A1272" s="82" t="str">
        <f t="shared" si="157"/>
        <v/>
      </c>
      <c r="B1272" s="61" t="s">
        <v>1655</v>
      </c>
      <c r="C1272" s="94" t="s">
        <v>4415</v>
      </c>
      <c r="D1272" s="95" t="s">
        <v>2298</v>
      </c>
      <c r="E1272" s="94" t="s">
        <v>4416</v>
      </c>
      <c r="F1272" s="62"/>
      <c r="G1272" s="62"/>
      <c r="H1272" s="63"/>
      <c r="I1272" s="62"/>
      <c r="J1272" s="62"/>
      <c r="K1272" s="64" t="str">
        <f t="shared" si="158"/>
        <v/>
      </c>
      <c r="L1272" s="65"/>
      <c r="Y1272" t="str">
        <f t="shared" si="154"/>
        <v/>
      </c>
      <c r="AB1272" t="str">
        <f t="shared" si="151"/>
        <v/>
      </c>
      <c r="AC1272" t="str">
        <f t="shared" si="153"/>
        <v/>
      </c>
      <c r="AD1272">
        <f t="shared" si="152"/>
        <v>0</v>
      </c>
    </row>
    <row r="1273" spans="1:30" ht="18.75" customHeight="1" x14ac:dyDescent="0.4">
      <c r="A1273" s="82" t="str">
        <f t="shared" si="157"/>
        <v/>
      </c>
      <c r="B1273" s="61" t="s">
        <v>1656</v>
      </c>
      <c r="C1273" s="94" t="s">
        <v>4417</v>
      </c>
      <c r="D1273" s="95" t="s">
        <v>4418</v>
      </c>
      <c r="E1273" s="94" t="s">
        <v>2299</v>
      </c>
      <c r="F1273" s="62"/>
      <c r="G1273" s="62"/>
      <c r="H1273" s="63"/>
      <c r="I1273" s="62"/>
      <c r="J1273" s="62"/>
      <c r="K1273" s="64" t="str">
        <f t="shared" si="158"/>
        <v/>
      </c>
      <c r="L1273" s="65"/>
      <c r="Y1273" t="str">
        <f t="shared" si="154"/>
        <v/>
      </c>
      <c r="AB1273" t="str">
        <f t="shared" si="151"/>
        <v/>
      </c>
      <c r="AC1273" t="str">
        <f t="shared" si="153"/>
        <v/>
      </c>
      <c r="AD1273">
        <f t="shared" si="152"/>
        <v>0</v>
      </c>
    </row>
    <row r="1274" spans="1:30" ht="18.75" customHeight="1" x14ac:dyDescent="0.4">
      <c r="A1274" s="82" t="str">
        <f t="shared" si="157"/>
        <v/>
      </c>
      <c r="B1274" s="61" t="s">
        <v>1657</v>
      </c>
      <c r="C1274" s="94" t="s">
        <v>4419</v>
      </c>
      <c r="D1274" s="95" t="s">
        <v>2300</v>
      </c>
      <c r="E1274" s="94" t="s">
        <v>2301</v>
      </c>
      <c r="F1274" s="62"/>
      <c r="G1274" s="62"/>
      <c r="H1274" s="63"/>
      <c r="I1274" s="62"/>
      <c r="J1274" s="62"/>
      <c r="K1274" s="64" t="str">
        <f t="shared" si="158"/>
        <v/>
      </c>
      <c r="L1274" s="65"/>
      <c r="Y1274" t="str">
        <f t="shared" si="154"/>
        <v/>
      </c>
      <c r="AB1274" t="str">
        <f t="shared" si="151"/>
        <v/>
      </c>
      <c r="AC1274" t="str">
        <f t="shared" si="153"/>
        <v/>
      </c>
      <c r="AD1274">
        <f t="shared" si="152"/>
        <v>0</v>
      </c>
    </row>
    <row r="1275" spans="1:30" ht="18.75" customHeight="1" x14ac:dyDescent="0.4">
      <c r="A1275" s="82" t="str">
        <f t="shared" si="157"/>
        <v/>
      </c>
      <c r="B1275" s="61" t="s">
        <v>1658</v>
      </c>
      <c r="C1275" s="94" t="s">
        <v>4420</v>
      </c>
      <c r="D1275" s="95" t="s">
        <v>4421</v>
      </c>
      <c r="E1275" s="94" t="s">
        <v>4422</v>
      </c>
      <c r="F1275" s="62"/>
      <c r="G1275" s="62"/>
      <c r="H1275" s="63"/>
      <c r="I1275" s="62"/>
      <c r="J1275" s="62"/>
      <c r="K1275" s="64" t="str">
        <f t="shared" si="158"/>
        <v/>
      </c>
      <c r="L1275" s="65"/>
      <c r="Y1275" t="str">
        <f t="shared" si="154"/>
        <v/>
      </c>
      <c r="AB1275" t="str">
        <f t="shared" si="151"/>
        <v/>
      </c>
      <c r="AC1275" t="str">
        <f t="shared" si="153"/>
        <v/>
      </c>
      <c r="AD1275">
        <f t="shared" si="152"/>
        <v>0</v>
      </c>
    </row>
    <row r="1276" spans="1:30" ht="18.75" customHeight="1" x14ac:dyDescent="0.4">
      <c r="A1276" s="82" t="str">
        <f t="shared" si="157"/>
        <v/>
      </c>
      <c r="B1276" s="61" t="s">
        <v>1659</v>
      </c>
      <c r="C1276" s="94" t="s">
        <v>4423</v>
      </c>
      <c r="D1276" s="95" t="s">
        <v>4421</v>
      </c>
      <c r="E1276" s="94" t="s">
        <v>4422</v>
      </c>
      <c r="F1276" s="62"/>
      <c r="G1276" s="62"/>
      <c r="H1276" s="63"/>
      <c r="I1276" s="62"/>
      <c r="J1276" s="62"/>
      <c r="K1276" s="64" t="str">
        <f t="shared" si="158"/>
        <v/>
      </c>
      <c r="L1276" s="65"/>
      <c r="Y1276" t="str">
        <f t="shared" si="154"/>
        <v/>
      </c>
      <c r="AB1276" t="str">
        <f t="shared" si="151"/>
        <v/>
      </c>
      <c r="AC1276" t="str">
        <f t="shared" si="153"/>
        <v/>
      </c>
      <c r="AD1276">
        <f t="shared" si="152"/>
        <v>0</v>
      </c>
    </row>
    <row r="1277" spans="1:30" ht="18.75" customHeight="1" x14ac:dyDescent="0.4">
      <c r="A1277" s="82" t="str">
        <f t="shared" si="157"/>
        <v/>
      </c>
      <c r="B1277" s="61" t="s">
        <v>1660</v>
      </c>
      <c r="C1277" s="94" t="s">
        <v>4424</v>
      </c>
      <c r="D1277" s="95" t="s">
        <v>4421</v>
      </c>
      <c r="E1277" s="94" t="s">
        <v>4422</v>
      </c>
      <c r="F1277" s="62"/>
      <c r="G1277" s="62"/>
      <c r="H1277" s="63"/>
      <c r="I1277" s="62"/>
      <c r="J1277" s="62"/>
      <c r="K1277" s="64" t="str">
        <f t="shared" si="158"/>
        <v/>
      </c>
      <c r="L1277" s="65"/>
      <c r="Y1277" t="str">
        <f t="shared" si="154"/>
        <v/>
      </c>
      <c r="AB1277" t="str">
        <f t="shared" si="151"/>
        <v/>
      </c>
      <c r="AC1277" t="str">
        <f t="shared" si="153"/>
        <v/>
      </c>
      <c r="AD1277">
        <f t="shared" si="152"/>
        <v>0</v>
      </c>
    </row>
    <row r="1278" spans="1:30" ht="18.75" customHeight="1" x14ac:dyDescent="0.4">
      <c r="A1278" s="82" t="str">
        <f t="shared" si="157"/>
        <v/>
      </c>
      <c r="B1278" s="61" t="s">
        <v>1661</v>
      </c>
      <c r="C1278" s="94" t="s">
        <v>4425</v>
      </c>
      <c r="D1278" s="95" t="s">
        <v>2302</v>
      </c>
      <c r="E1278" s="94" t="s">
        <v>2303</v>
      </c>
      <c r="F1278" s="62"/>
      <c r="G1278" s="62"/>
      <c r="H1278" s="63"/>
      <c r="I1278" s="62"/>
      <c r="J1278" s="62"/>
      <c r="K1278" s="64" t="str">
        <f t="shared" si="158"/>
        <v/>
      </c>
      <c r="L1278" s="65"/>
      <c r="Y1278" t="str">
        <f t="shared" si="154"/>
        <v/>
      </c>
      <c r="AB1278" t="str">
        <f t="shared" si="151"/>
        <v/>
      </c>
      <c r="AC1278" t="str">
        <f t="shared" si="153"/>
        <v/>
      </c>
      <c r="AD1278">
        <f t="shared" si="152"/>
        <v>0</v>
      </c>
    </row>
    <row r="1279" spans="1:30" ht="18.75" customHeight="1" x14ac:dyDescent="0.4">
      <c r="A1279" s="82" t="str">
        <f t="shared" si="157"/>
        <v/>
      </c>
      <c r="B1279" s="61" t="s">
        <v>1662</v>
      </c>
      <c r="C1279" s="94" t="s">
        <v>4426</v>
      </c>
      <c r="D1279" s="95" t="s">
        <v>2304</v>
      </c>
      <c r="E1279" s="94" t="s">
        <v>2305</v>
      </c>
      <c r="F1279" s="62"/>
      <c r="G1279" s="62"/>
      <c r="H1279" s="63"/>
      <c r="I1279" s="62"/>
      <c r="J1279" s="62"/>
      <c r="K1279" s="64" t="str">
        <f t="shared" si="158"/>
        <v/>
      </c>
      <c r="L1279" s="65"/>
      <c r="Y1279" t="str">
        <f t="shared" si="154"/>
        <v/>
      </c>
      <c r="AB1279" t="str">
        <f t="shared" si="151"/>
        <v/>
      </c>
      <c r="AC1279" t="str">
        <f t="shared" si="153"/>
        <v/>
      </c>
      <c r="AD1279">
        <f t="shared" si="152"/>
        <v>0</v>
      </c>
    </row>
    <row r="1280" spans="1:30" ht="18.75" customHeight="1" x14ac:dyDescent="0.4">
      <c r="A1280" s="82" t="str">
        <f t="shared" si="157"/>
        <v/>
      </c>
      <c r="B1280" s="61" t="s">
        <v>1663</v>
      </c>
      <c r="C1280" s="94" t="s">
        <v>4427</v>
      </c>
      <c r="D1280" s="95" t="s">
        <v>2304</v>
      </c>
      <c r="E1280" s="94" t="s">
        <v>2305</v>
      </c>
      <c r="F1280" s="62"/>
      <c r="G1280" s="62"/>
      <c r="H1280" s="63"/>
      <c r="I1280" s="62"/>
      <c r="J1280" s="62"/>
      <c r="K1280" s="64" t="str">
        <f t="shared" si="158"/>
        <v/>
      </c>
      <c r="L1280" s="65"/>
      <c r="Y1280" t="str">
        <f t="shared" si="154"/>
        <v/>
      </c>
      <c r="AB1280" t="str">
        <f t="shared" si="151"/>
        <v/>
      </c>
      <c r="AC1280" t="str">
        <f t="shared" si="153"/>
        <v/>
      </c>
      <c r="AD1280">
        <f t="shared" si="152"/>
        <v>0</v>
      </c>
    </row>
    <row r="1281" spans="1:30" ht="18.75" customHeight="1" x14ac:dyDescent="0.4">
      <c r="A1281" s="82" t="str">
        <f t="shared" si="157"/>
        <v/>
      </c>
      <c r="B1281" s="61" t="s">
        <v>1664</v>
      </c>
      <c r="C1281" s="94" t="s">
        <v>4428</v>
      </c>
      <c r="D1281" s="95" t="s">
        <v>2304</v>
      </c>
      <c r="E1281" s="94" t="s">
        <v>2305</v>
      </c>
      <c r="F1281" s="62"/>
      <c r="G1281" s="62"/>
      <c r="H1281" s="63"/>
      <c r="I1281" s="62"/>
      <c r="J1281" s="62"/>
      <c r="K1281" s="64" t="str">
        <f t="shared" si="158"/>
        <v/>
      </c>
      <c r="L1281" s="65"/>
      <c r="Y1281" t="str">
        <f t="shared" si="154"/>
        <v/>
      </c>
      <c r="AB1281" t="str">
        <f t="shared" si="151"/>
        <v/>
      </c>
      <c r="AC1281" t="str">
        <f t="shared" si="153"/>
        <v/>
      </c>
      <c r="AD1281">
        <f t="shared" si="152"/>
        <v>0</v>
      </c>
    </row>
    <row r="1282" spans="1:30" ht="18.75" customHeight="1" x14ac:dyDescent="0.4">
      <c r="A1282" s="82" t="str">
        <f t="shared" si="157"/>
        <v/>
      </c>
      <c r="B1282" s="61" t="s">
        <v>1665</v>
      </c>
      <c r="C1282" s="94" t="s">
        <v>4429</v>
      </c>
      <c r="D1282" s="95" t="s">
        <v>2306</v>
      </c>
      <c r="E1282" s="94" t="s">
        <v>2307</v>
      </c>
      <c r="F1282" s="62"/>
      <c r="G1282" s="62"/>
      <c r="H1282" s="63"/>
      <c r="I1282" s="62"/>
      <c r="J1282" s="62"/>
      <c r="K1282" s="64" t="str">
        <f t="shared" si="158"/>
        <v/>
      </c>
      <c r="L1282" s="65"/>
      <c r="Y1282" t="str">
        <f t="shared" si="154"/>
        <v/>
      </c>
      <c r="AB1282" t="str">
        <f t="shared" si="151"/>
        <v/>
      </c>
      <c r="AC1282" t="str">
        <f t="shared" si="153"/>
        <v/>
      </c>
      <c r="AD1282">
        <f t="shared" si="152"/>
        <v>0</v>
      </c>
    </row>
    <row r="1283" spans="1:30" ht="18.75" customHeight="1" x14ac:dyDescent="0.4">
      <c r="A1283" s="82" t="str">
        <f t="shared" si="157"/>
        <v/>
      </c>
      <c r="B1283" s="61" t="s">
        <v>1666</v>
      </c>
      <c r="C1283" s="94" t="s">
        <v>4430</v>
      </c>
      <c r="D1283" s="95" t="s">
        <v>2308</v>
      </c>
      <c r="E1283" s="94" t="s">
        <v>2309</v>
      </c>
      <c r="F1283" s="62"/>
      <c r="G1283" s="62"/>
      <c r="H1283" s="63"/>
      <c r="I1283" s="62"/>
      <c r="J1283" s="62"/>
      <c r="K1283" s="64" t="str">
        <f t="shared" si="158"/>
        <v/>
      </c>
      <c r="L1283" s="65"/>
      <c r="Y1283" t="str">
        <f t="shared" si="154"/>
        <v/>
      </c>
      <c r="AB1283" t="str">
        <f t="shared" si="151"/>
        <v/>
      </c>
      <c r="AC1283" t="str">
        <f t="shared" si="153"/>
        <v/>
      </c>
      <c r="AD1283">
        <f t="shared" si="152"/>
        <v>0</v>
      </c>
    </row>
    <row r="1284" spans="1:30" ht="18.75" customHeight="1" x14ac:dyDescent="0.4">
      <c r="A1284" s="82" t="str">
        <f t="shared" si="157"/>
        <v/>
      </c>
      <c r="B1284" s="61" t="s">
        <v>1667</v>
      </c>
      <c r="C1284" s="94" t="s">
        <v>4431</v>
      </c>
      <c r="D1284" s="95" t="s">
        <v>2308</v>
      </c>
      <c r="E1284" s="94" t="s">
        <v>2309</v>
      </c>
      <c r="F1284" s="62"/>
      <c r="G1284" s="62"/>
      <c r="H1284" s="63"/>
      <c r="I1284" s="62"/>
      <c r="J1284" s="62"/>
      <c r="K1284" s="64" t="str">
        <f t="shared" si="158"/>
        <v/>
      </c>
      <c r="L1284" s="65"/>
      <c r="Y1284" t="str">
        <f t="shared" si="154"/>
        <v/>
      </c>
      <c r="AB1284" t="str">
        <f t="shared" si="151"/>
        <v/>
      </c>
      <c r="AC1284" t="str">
        <f t="shared" si="153"/>
        <v/>
      </c>
      <c r="AD1284">
        <f t="shared" si="152"/>
        <v>0</v>
      </c>
    </row>
    <row r="1285" spans="1:30" ht="18.75" customHeight="1" x14ac:dyDescent="0.4">
      <c r="A1285" s="82" t="str">
        <f t="shared" si="157"/>
        <v/>
      </c>
      <c r="B1285" s="61" t="s">
        <v>1668</v>
      </c>
      <c r="C1285" s="94" t="s">
        <v>4432</v>
      </c>
      <c r="D1285" s="95" t="s">
        <v>4433</v>
      </c>
      <c r="E1285" s="94" t="s">
        <v>2310</v>
      </c>
      <c r="F1285" s="62"/>
      <c r="G1285" s="62"/>
      <c r="H1285" s="63"/>
      <c r="I1285" s="62"/>
      <c r="J1285" s="62"/>
      <c r="K1285" s="64" t="str">
        <f t="shared" si="158"/>
        <v/>
      </c>
      <c r="L1285" s="65"/>
      <c r="Y1285" t="str">
        <f t="shared" si="154"/>
        <v/>
      </c>
      <c r="AB1285" t="str">
        <f t="shared" ref="AB1285:AB1314" si="160">IF(OR(Y1285="JL3ZFR",Y1285="JK3FBV",Y1285="JH3VKF",Y1285="JE3QVN",Y1285="JR3RWC",Y1285="JO3SYC",Y1285="JO3NYS",Y1285="JP3EEW",Y1285="JL4SGP",Y1285="JJ4AQN",Y1285="JG4PCH",Y1285="JA5DZJ",Y1285="JF6RVW",Y1285="JE6MIN",Y1285="JP6SRV",Y1285="JG6JGP"),1,"")</f>
        <v/>
      </c>
      <c r="AC1285" t="str">
        <f t="shared" ref="AC1285:AC1314" si="161">IF(OR(Y1285="JO6SNH",Y1285="JH7SWR",Y1285="JN7FZV",Y1285="JA7KOJ",Y1285="JK8HXB",Y1285="JK8IQN",Y1285="JH8FOZ",Y1285="JE9PAW",Y1285="JR0NEA",Y1285="JL6HXC",Y1285="JJ2UDJ",Y1285="JP3QNJ",Y1285="JK1IIU",Y1285="JF8BRH",Y1285="JP3UKF"),1,"")</f>
        <v/>
      </c>
      <c r="AD1285">
        <f t="shared" ref="AD1285:AD1314" si="162">SUM(AB1285:AC1285)</f>
        <v>0</v>
      </c>
    </row>
    <row r="1286" spans="1:30" ht="18.75" customHeight="1" x14ac:dyDescent="0.4">
      <c r="A1286" s="82" t="str">
        <f t="shared" si="157"/>
        <v/>
      </c>
      <c r="B1286" s="61" t="s">
        <v>1669</v>
      </c>
      <c r="C1286" s="94" t="s">
        <v>4434</v>
      </c>
      <c r="D1286" s="95" t="s">
        <v>4433</v>
      </c>
      <c r="E1286" s="94" t="s">
        <v>2310</v>
      </c>
      <c r="F1286" s="62"/>
      <c r="G1286" s="62"/>
      <c r="H1286" s="63"/>
      <c r="I1286" s="62"/>
      <c r="J1286" s="62"/>
      <c r="K1286" s="64" t="str">
        <f t="shared" si="158"/>
        <v/>
      </c>
      <c r="L1286" s="65"/>
      <c r="Y1286" t="str">
        <f t="shared" si="154"/>
        <v/>
      </c>
      <c r="AB1286" t="str">
        <f t="shared" si="160"/>
        <v/>
      </c>
      <c r="AC1286" t="str">
        <f t="shared" si="161"/>
        <v/>
      </c>
      <c r="AD1286">
        <f t="shared" si="162"/>
        <v>0</v>
      </c>
    </row>
    <row r="1287" spans="1:30" ht="18.75" customHeight="1" thickBot="1" x14ac:dyDescent="0.45">
      <c r="A1287" s="83" t="str">
        <f t="shared" si="157"/>
        <v/>
      </c>
      <c r="B1287" s="66" t="s">
        <v>4530</v>
      </c>
      <c r="C1287" s="99" t="s">
        <v>4435</v>
      </c>
      <c r="D1287" s="100" t="s">
        <v>2311</v>
      </c>
      <c r="E1287" s="99" t="s">
        <v>4436</v>
      </c>
      <c r="F1287" s="67"/>
      <c r="G1287" s="67"/>
      <c r="H1287" s="68"/>
      <c r="I1287" s="67"/>
      <c r="J1287" s="67"/>
      <c r="K1287" s="69" t="str">
        <f t="shared" si="158"/>
        <v/>
      </c>
      <c r="L1287" s="70"/>
      <c r="Y1287" t="str">
        <f t="shared" si="154"/>
        <v/>
      </c>
      <c r="AB1287" t="str">
        <f t="shared" si="160"/>
        <v/>
      </c>
      <c r="AC1287" t="str">
        <f t="shared" si="161"/>
        <v/>
      </c>
      <c r="AD1287">
        <f t="shared" si="162"/>
        <v>0</v>
      </c>
    </row>
    <row r="1288" spans="1:30" ht="18.75" customHeight="1" x14ac:dyDescent="0.4">
      <c r="A1288" s="84" t="str">
        <f t="shared" si="157"/>
        <v/>
      </c>
      <c r="B1288" s="71" t="s">
        <v>4489</v>
      </c>
      <c r="C1288" s="101" t="s">
        <v>4437</v>
      </c>
      <c r="D1288" s="102" t="s">
        <v>4438</v>
      </c>
      <c r="E1288" s="101" t="s">
        <v>2324</v>
      </c>
      <c r="F1288" s="86"/>
      <c r="G1288" s="86"/>
      <c r="H1288" s="89"/>
      <c r="I1288" s="86"/>
      <c r="J1288" s="86"/>
      <c r="K1288" s="72" t="str">
        <f t="shared" si="158"/>
        <v/>
      </c>
      <c r="L1288" s="73"/>
      <c r="Y1288" t="str">
        <f t="shared" si="154"/>
        <v/>
      </c>
      <c r="AB1288" t="str">
        <f t="shared" si="160"/>
        <v/>
      </c>
      <c r="AC1288" t="str">
        <f t="shared" si="161"/>
        <v/>
      </c>
      <c r="AD1288">
        <f t="shared" si="162"/>
        <v>0</v>
      </c>
    </row>
    <row r="1289" spans="1:30" ht="18.75" customHeight="1" x14ac:dyDescent="0.4">
      <c r="A1289" s="82" t="str">
        <f t="shared" si="157"/>
        <v/>
      </c>
      <c r="B1289" s="61" t="s">
        <v>1670</v>
      </c>
      <c r="C1289" s="94" t="s">
        <v>4439</v>
      </c>
      <c r="D1289" s="95" t="s">
        <v>4440</v>
      </c>
      <c r="E1289" s="94" t="s">
        <v>2325</v>
      </c>
      <c r="F1289" s="62"/>
      <c r="G1289" s="62"/>
      <c r="H1289" s="63"/>
      <c r="I1289" s="62"/>
      <c r="J1289" s="62"/>
      <c r="K1289" s="64" t="str">
        <f t="shared" si="158"/>
        <v/>
      </c>
      <c r="L1289" s="65"/>
      <c r="Y1289" t="str">
        <f t="shared" si="154"/>
        <v/>
      </c>
      <c r="AB1289" t="str">
        <f t="shared" si="160"/>
        <v/>
      </c>
      <c r="AC1289" t="str">
        <f t="shared" si="161"/>
        <v/>
      </c>
      <c r="AD1289">
        <f t="shared" si="162"/>
        <v>0</v>
      </c>
    </row>
    <row r="1290" spans="1:30" ht="18.75" customHeight="1" x14ac:dyDescent="0.4">
      <c r="A1290" s="82" t="str">
        <f t="shared" si="157"/>
        <v/>
      </c>
      <c r="B1290" s="61" t="s">
        <v>1671</v>
      </c>
      <c r="C1290" s="94" t="s">
        <v>4441</v>
      </c>
      <c r="D1290" s="95" t="s">
        <v>4442</v>
      </c>
      <c r="E1290" s="94" t="s">
        <v>4443</v>
      </c>
      <c r="F1290" s="62"/>
      <c r="G1290" s="62"/>
      <c r="H1290" s="63"/>
      <c r="I1290" s="62"/>
      <c r="J1290" s="62"/>
      <c r="K1290" s="64" t="str">
        <f t="shared" si="158"/>
        <v/>
      </c>
      <c r="L1290" s="65"/>
      <c r="Y1290" t="str">
        <f t="shared" si="154"/>
        <v/>
      </c>
      <c r="AB1290" t="str">
        <f t="shared" si="160"/>
        <v/>
      </c>
      <c r="AC1290" t="str">
        <f t="shared" si="161"/>
        <v/>
      </c>
      <c r="AD1290">
        <f t="shared" si="162"/>
        <v>0</v>
      </c>
    </row>
    <row r="1291" spans="1:30" ht="18.75" customHeight="1" x14ac:dyDescent="0.4">
      <c r="A1291" s="82" t="str">
        <f t="shared" si="157"/>
        <v/>
      </c>
      <c r="B1291" s="61" t="s">
        <v>1672</v>
      </c>
      <c r="C1291" s="94" t="s">
        <v>4444</v>
      </c>
      <c r="D1291" s="95" t="s">
        <v>4445</v>
      </c>
      <c r="E1291" s="94" t="s">
        <v>4446</v>
      </c>
      <c r="F1291" s="62"/>
      <c r="G1291" s="62"/>
      <c r="H1291" s="63"/>
      <c r="I1291" s="62"/>
      <c r="J1291" s="62"/>
      <c r="K1291" s="64" t="str">
        <f t="shared" si="158"/>
        <v/>
      </c>
      <c r="L1291" s="65"/>
      <c r="Y1291" t="str">
        <f t="shared" si="154"/>
        <v/>
      </c>
      <c r="AB1291" t="str">
        <f t="shared" si="160"/>
        <v/>
      </c>
      <c r="AC1291" t="str">
        <f t="shared" si="161"/>
        <v/>
      </c>
      <c r="AD1291">
        <f t="shared" si="162"/>
        <v>0</v>
      </c>
    </row>
    <row r="1292" spans="1:30" ht="18.75" customHeight="1" x14ac:dyDescent="0.4">
      <c r="A1292" s="82" t="str">
        <f t="shared" si="157"/>
        <v/>
      </c>
      <c r="B1292" s="61" t="s">
        <v>1673</v>
      </c>
      <c r="C1292" s="94" t="s">
        <v>4447</v>
      </c>
      <c r="D1292" s="95" t="s">
        <v>4448</v>
      </c>
      <c r="E1292" s="94" t="s">
        <v>4449</v>
      </c>
      <c r="F1292" s="62"/>
      <c r="G1292" s="62"/>
      <c r="H1292" s="63"/>
      <c r="I1292" s="62"/>
      <c r="J1292" s="62"/>
      <c r="K1292" s="64" t="str">
        <f t="shared" si="158"/>
        <v/>
      </c>
      <c r="L1292" s="65"/>
      <c r="Y1292" t="str">
        <f t="shared" si="154"/>
        <v/>
      </c>
      <c r="AB1292" t="str">
        <f t="shared" si="160"/>
        <v/>
      </c>
      <c r="AC1292" t="str">
        <f t="shared" si="161"/>
        <v/>
      </c>
      <c r="AD1292">
        <f t="shared" si="162"/>
        <v>0</v>
      </c>
    </row>
    <row r="1293" spans="1:30" ht="18.75" customHeight="1" x14ac:dyDescent="0.4">
      <c r="A1293" s="82" t="str">
        <f t="shared" si="157"/>
        <v/>
      </c>
      <c r="B1293" s="61" t="s">
        <v>1674</v>
      </c>
      <c r="C1293" s="94" t="s">
        <v>4450</v>
      </c>
      <c r="D1293" s="95" t="s">
        <v>4451</v>
      </c>
      <c r="E1293" s="94" t="s">
        <v>2326</v>
      </c>
      <c r="F1293" s="62"/>
      <c r="G1293" s="62"/>
      <c r="H1293" s="63"/>
      <c r="I1293" s="62"/>
      <c r="J1293" s="62"/>
      <c r="K1293" s="64" t="str">
        <f t="shared" si="158"/>
        <v/>
      </c>
      <c r="L1293" s="65"/>
      <c r="Y1293" t="str">
        <f t="shared" si="154"/>
        <v/>
      </c>
      <c r="AB1293" t="str">
        <f t="shared" si="160"/>
        <v/>
      </c>
      <c r="AC1293" t="str">
        <f t="shared" si="161"/>
        <v/>
      </c>
      <c r="AD1293">
        <f t="shared" si="162"/>
        <v>0</v>
      </c>
    </row>
    <row r="1294" spans="1:30" ht="18.75" customHeight="1" x14ac:dyDescent="0.4">
      <c r="A1294" s="82" t="str">
        <f t="shared" si="157"/>
        <v/>
      </c>
      <c r="B1294" s="61" t="s">
        <v>1675</v>
      </c>
      <c r="C1294" s="94" t="s">
        <v>4452</v>
      </c>
      <c r="D1294" s="95" t="s">
        <v>4453</v>
      </c>
      <c r="E1294" s="94" t="s">
        <v>2327</v>
      </c>
      <c r="F1294" s="62"/>
      <c r="G1294" s="62"/>
      <c r="H1294" s="63"/>
      <c r="I1294" s="62"/>
      <c r="J1294" s="62"/>
      <c r="K1294" s="64" t="str">
        <f t="shared" si="158"/>
        <v/>
      </c>
      <c r="L1294" s="65"/>
      <c r="Y1294" t="str">
        <f t="shared" si="154"/>
        <v/>
      </c>
      <c r="AB1294" t="str">
        <f t="shared" si="160"/>
        <v/>
      </c>
      <c r="AC1294" t="str">
        <f t="shared" si="161"/>
        <v/>
      </c>
      <c r="AD1294">
        <f t="shared" si="162"/>
        <v>0</v>
      </c>
    </row>
    <row r="1295" spans="1:30" ht="18.75" customHeight="1" x14ac:dyDescent="0.4">
      <c r="A1295" s="82" t="str">
        <f t="shared" si="157"/>
        <v/>
      </c>
      <c r="B1295" s="61" t="s">
        <v>1676</v>
      </c>
      <c r="C1295" s="94" t="s">
        <v>4454</v>
      </c>
      <c r="D1295" s="95" t="s">
        <v>4455</v>
      </c>
      <c r="E1295" s="94" t="s">
        <v>2328</v>
      </c>
      <c r="F1295" s="62"/>
      <c r="G1295" s="62"/>
      <c r="H1295" s="63"/>
      <c r="I1295" s="62"/>
      <c r="J1295" s="62"/>
      <c r="K1295" s="64" t="str">
        <f t="shared" si="158"/>
        <v/>
      </c>
      <c r="L1295" s="65"/>
      <c r="Y1295" t="str">
        <f t="shared" si="154"/>
        <v/>
      </c>
      <c r="AB1295" t="str">
        <f t="shared" si="160"/>
        <v/>
      </c>
      <c r="AC1295" t="str">
        <f t="shared" si="161"/>
        <v/>
      </c>
      <c r="AD1295">
        <f t="shared" si="162"/>
        <v>0</v>
      </c>
    </row>
    <row r="1296" spans="1:30" ht="18.75" customHeight="1" x14ac:dyDescent="0.4">
      <c r="A1296" s="82" t="str">
        <f t="shared" si="157"/>
        <v/>
      </c>
      <c r="B1296" s="61" t="s">
        <v>1677</v>
      </c>
      <c r="C1296" s="94" t="s">
        <v>4456</v>
      </c>
      <c r="D1296" s="95" t="s">
        <v>4457</v>
      </c>
      <c r="E1296" s="94" t="s">
        <v>2329</v>
      </c>
      <c r="F1296" s="62"/>
      <c r="G1296" s="62"/>
      <c r="H1296" s="63"/>
      <c r="I1296" s="62"/>
      <c r="J1296" s="62"/>
      <c r="K1296" s="64" t="str">
        <f t="shared" si="158"/>
        <v/>
      </c>
      <c r="L1296" s="65"/>
      <c r="Y1296" t="str">
        <f t="shared" ref="Y1296:Y1332" si="163">LEFT(F1296,6)</f>
        <v/>
      </c>
      <c r="AB1296" t="str">
        <f t="shared" si="160"/>
        <v/>
      </c>
      <c r="AC1296" t="str">
        <f t="shared" si="161"/>
        <v/>
      </c>
      <c r="AD1296">
        <f t="shared" si="162"/>
        <v>0</v>
      </c>
    </row>
    <row r="1297" spans="1:30" ht="18.75" customHeight="1" x14ac:dyDescent="0.4">
      <c r="A1297" s="82" t="str">
        <f t="shared" si="157"/>
        <v/>
      </c>
      <c r="B1297" s="61" t="s">
        <v>1678</v>
      </c>
      <c r="C1297" s="94" t="s">
        <v>4458</v>
      </c>
      <c r="D1297" s="95" t="s">
        <v>4459</v>
      </c>
      <c r="E1297" s="94" t="s">
        <v>4460</v>
      </c>
      <c r="F1297" s="62"/>
      <c r="G1297" s="62"/>
      <c r="H1297" s="63"/>
      <c r="I1297" s="62"/>
      <c r="J1297" s="62"/>
      <c r="K1297" s="64" t="str">
        <f t="shared" si="158"/>
        <v/>
      </c>
      <c r="L1297" s="65"/>
      <c r="Y1297" t="str">
        <f t="shared" si="163"/>
        <v/>
      </c>
      <c r="AB1297" t="str">
        <f t="shared" si="160"/>
        <v/>
      </c>
      <c r="AC1297" t="str">
        <f t="shared" si="161"/>
        <v/>
      </c>
      <c r="AD1297">
        <f t="shared" si="162"/>
        <v>0</v>
      </c>
    </row>
    <row r="1298" spans="1:30" ht="18.75" customHeight="1" x14ac:dyDescent="0.4">
      <c r="A1298" s="82" t="str">
        <f t="shared" si="157"/>
        <v/>
      </c>
      <c r="B1298" s="61" t="s">
        <v>1679</v>
      </c>
      <c r="C1298" s="94" t="s">
        <v>4461</v>
      </c>
      <c r="D1298" s="95" t="s">
        <v>4462</v>
      </c>
      <c r="E1298" s="94" t="s">
        <v>4463</v>
      </c>
      <c r="F1298" s="62"/>
      <c r="G1298" s="62"/>
      <c r="H1298" s="63"/>
      <c r="I1298" s="62"/>
      <c r="J1298" s="62"/>
      <c r="K1298" s="64" t="str">
        <f t="shared" si="158"/>
        <v/>
      </c>
      <c r="L1298" s="65"/>
      <c r="Y1298" t="str">
        <f t="shared" si="163"/>
        <v/>
      </c>
      <c r="AB1298" t="str">
        <f t="shared" si="160"/>
        <v/>
      </c>
      <c r="AC1298" t="str">
        <f t="shared" si="161"/>
        <v/>
      </c>
      <c r="AD1298">
        <f t="shared" si="162"/>
        <v>0</v>
      </c>
    </row>
    <row r="1299" spans="1:30" ht="18.75" customHeight="1" x14ac:dyDescent="0.4">
      <c r="A1299" s="82" t="str">
        <f t="shared" si="157"/>
        <v/>
      </c>
      <c r="B1299" s="61" t="s">
        <v>1680</v>
      </c>
      <c r="C1299" s="94" t="s">
        <v>4464</v>
      </c>
      <c r="D1299" s="95" t="s">
        <v>4465</v>
      </c>
      <c r="E1299" s="94" t="s">
        <v>4466</v>
      </c>
      <c r="F1299" s="62"/>
      <c r="G1299" s="62"/>
      <c r="H1299" s="63"/>
      <c r="I1299" s="62"/>
      <c r="J1299" s="62"/>
      <c r="K1299" s="64" t="str">
        <f t="shared" si="158"/>
        <v/>
      </c>
      <c r="L1299" s="65"/>
      <c r="Y1299" t="str">
        <f t="shared" si="163"/>
        <v/>
      </c>
      <c r="AB1299" t="str">
        <f t="shared" si="160"/>
        <v/>
      </c>
      <c r="AC1299" t="str">
        <f t="shared" si="161"/>
        <v/>
      </c>
      <c r="AD1299">
        <f t="shared" si="162"/>
        <v>0</v>
      </c>
    </row>
    <row r="1300" spans="1:30" ht="18.75" customHeight="1" x14ac:dyDescent="0.4">
      <c r="A1300" s="82" t="str">
        <f t="shared" si="157"/>
        <v/>
      </c>
      <c r="B1300" s="61" t="s">
        <v>1681</v>
      </c>
      <c r="C1300" s="94" t="s">
        <v>4467</v>
      </c>
      <c r="D1300" s="95" t="s">
        <v>2343</v>
      </c>
      <c r="E1300" s="94" t="s">
        <v>4468</v>
      </c>
      <c r="F1300" s="62"/>
      <c r="G1300" s="62"/>
      <c r="H1300" s="63"/>
      <c r="I1300" s="62"/>
      <c r="J1300" s="62"/>
      <c r="K1300" s="64" t="str">
        <f t="shared" si="158"/>
        <v/>
      </c>
      <c r="L1300" s="65"/>
      <c r="Y1300" t="str">
        <f t="shared" si="163"/>
        <v/>
      </c>
      <c r="AB1300" t="str">
        <f t="shared" si="160"/>
        <v/>
      </c>
      <c r="AC1300" t="str">
        <f t="shared" si="161"/>
        <v/>
      </c>
      <c r="AD1300">
        <f t="shared" si="162"/>
        <v>0</v>
      </c>
    </row>
    <row r="1301" spans="1:30" ht="18.75" customHeight="1" x14ac:dyDescent="0.4">
      <c r="A1301" s="82" t="str">
        <f t="shared" si="157"/>
        <v/>
      </c>
      <c r="B1301" s="61" t="s">
        <v>1682</v>
      </c>
      <c r="C1301" s="94" t="s">
        <v>4469</v>
      </c>
      <c r="D1301" s="95" t="s">
        <v>4470</v>
      </c>
      <c r="E1301" s="94" t="s">
        <v>4471</v>
      </c>
      <c r="F1301" s="62"/>
      <c r="G1301" s="62"/>
      <c r="H1301" s="63"/>
      <c r="I1301" s="62"/>
      <c r="J1301" s="62"/>
      <c r="K1301" s="64" t="str">
        <f t="shared" ref="K1301:K1313" si="164">IF(AD1301&gt;=1,"★","")</f>
        <v/>
      </c>
      <c r="L1301" s="65"/>
      <c r="Y1301" t="str">
        <f t="shared" si="163"/>
        <v/>
      </c>
      <c r="AB1301" t="str">
        <f t="shared" si="160"/>
        <v/>
      </c>
      <c r="AC1301" t="str">
        <f t="shared" si="161"/>
        <v/>
      </c>
      <c r="AD1301">
        <f t="shared" si="162"/>
        <v>0</v>
      </c>
    </row>
    <row r="1302" spans="1:30" ht="18.75" customHeight="1" x14ac:dyDescent="0.4">
      <c r="A1302" s="82" t="str">
        <f t="shared" ref="A1302:A1313" si="165">IF(COUNTA(F1302:J1302)&gt;4,"★","")</f>
        <v/>
      </c>
      <c r="B1302" s="61" t="s">
        <v>1683</v>
      </c>
      <c r="C1302" s="94" t="s">
        <v>4472</v>
      </c>
      <c r="D1302" s="95" t="s">
        <v>4473</v>
      </c>
      <c r="E1302" s="94" t="s">
        <v>2330</v>
      </c>
      <c r="F1302" s="62"/>
      <c r="G1302" s="62"/>
      <c r="H1302" s="63"/>
      <c r="I1302" s="62"/>
      <c r="J1302" s="62"/>
      <c r="K1302" s="64" t="str">
        <f t="shared" si="164"/>
        <v/>
      </c>
      <c r="L1302" s="65"/>
      <c r="Y1302" t="str">
        <f t="shared" si="163"/>
        <v/>
      </c>
      <c r="AB1302" t="str">
        <f t="shared" si="160"/>
        <v/>
      </c>
      <c r="AC1302" t="str">
        <f t="shared" si="161"/>
        <v/>
      </c>
      <c r="AD1302">
        <f t="shared" si="162"/>
        <v>0</v>
      </c>
    </row>
    <row r="1303" spans="1:30" ht="18.75" customHeight="1" x14ac:dyDescent="0.4">
      <c r="A1303" s="82" t="str">
        <f t="shared" si="165"/>
        <v/>
      </c>
      <c r="B1303" s="61" t="s">
        <v>1684</v>
      </c>
      <c r="C1303" s="94" t="s">
        <v>4474</v>
      </c>
      <c r="D1303" s="95" t="s">
        <v>4473</v>
      </c>
      <c r="E1303" s="94" t="s">
        <v>2330</v>
      </c>
      <c r="F1303" s="62"/>
      <c r="G1303" s="62"/>
      <c r="H1303" s="63"/>
      <c r="I1303" s="62"/>
      <c r="J1303" s="62"/>
      <c r="K1303" s="64" t="str">
        <f t="shared" si="164"/>
        <v/>
      </c>
      <c r="L1303" s="65"/>
      <c r="Y1303" t="str">
        <f t="shared" si="163"/>
        <v/>
      </c>
      <c r="AB1303" t="str">
        <f t="shared" si="160"/>
        <v/>
      </c>
      <c r="AC1303" t="str">
        <f t="shared" si="161"/>
        <v/>
      </c>
      <c r="AD1303">
        <f t="shared" si="162"/>
        <v>0</v>
      </c>
    </row>
    <row r="1304" spans="1:30" ht="18.75" customHeight="1" x14ac:dyDescent="0.4">
      <c r="A1304" s="82" t="str">
        <f t="shared" si="165"/>
        <v/>
      </c>
      <c r="B1304" s="61" t="s">
        <v>1685</v>
      </c>
      <c r="C1304" s="94" t="s">
        <v>4475</v>
      </c>
      <c r="D1304" s="95" t="s">
        <v>2314</v>
      </c>
      <c r="E1304" s="94" t="s">
        <v>2315</v>
      </c>
      <c r="F1304" s="62"/>
      <c r="G1304" s="62"/>
      <c r="H1304" s="63"/>
      <c r="I1304" s="62"/>
      <c r="J1304" s="62"/>
      <c r="K1304" s="64" t="str">
        <f t="shared" si="164"/>
        <v/>
      </c>
      <c r="L1304" s="65"/>
      <c r="Y1304" t="str">
        <f t="shared" si="163"/>
        <v/>
      </c>
      <c r="AB1304" t="str">
        <f t="shared" si="160"/>
        <v/>
      </c>
      <c r="AC1304" t="str">
        <f t="shared" si="161"/>
        <v/>
      </c>
      <c r="AD1304">
        <f t="shared" si="162"/>
        <v>0</v>
      </c>
    </row>
    <row r="1305" spans="1:30" ht="18.75" customHeight="1" x14ac:dyDescent="0.4">
      <c r="A1305" s="82" t="str">
        <f t="shared" si="165"/>
        <v/>
      </c>
      <c r="B1305" s="61" t="s">
        <v>1686</v>
      </c>
      <c r="C1305" s="94" t="s">
        <v>4476</v>
      </c>
      <c r="D1305" s="95" t="s">
        <v>2314</v>
      </c>
      <c r="E1305" s="94" t="s">
        <v>4477</v>
      </c>
      <c r="F1305" s="62"/>
      <c r="G1305" s="62"/>
      <c r="H1305" s="63"/>
      <c r="I1305" s="62"/>
      <c r="J1305" s="62"/>
      <c r="K1305" s="64" t="str">
        <f t="shared" si="164"/>
        <v/>
      </c>
      <c r="L1305" s="65"/>
      <c r="Y1305" t="str">
        <f t="shared" si="163"/>
        <v/>
      </c>
      <c r="AB1305" t="str">
        <f t="shared" si="160"/>
        <v/>
      </c>
      <c r="AC1305" t="str">
        <f t="shared" si="161"/>
        <v/>
      </c>
      <c r="AD1305">
        <f t="shared" si="162"/>
        <v>0</v>
      </c>
    </row>
    <row r="1306" spans="1:30" ht="18.75" customHeight="1" x14ac:dyDescent="0.4">
      <c r="A1306" s="82" t="str">
        <f t="shared" si="165"/>
        <v/>
      </c>
      <c r="B1306" s="61" t="s">
        <v>1687</v>
      </c>
      <c r="C1306" s="94" t="s">
        <v>4479</v>
      </c>
      <c r="D1306" s="95" t="s">
        <v>2316</v>
      </c>
      <c r="E1306" s="94" t="s">
        <v>432</v>
      </c>
      <c r="F1306" s="62"/>
      <c r="G1306" s="62"/>
      <c r="H1306" s="63"/>
      <c r="I1306" s="62"/>
      <c r="J1306" s="62"/>
      <c r="K1306" s="64" t="str">
        <f t="shared" si="164"/>
        <v/>
      </c>
      <c r="L1306" s="65"/>
      <c r="Y1306" t="str">
        <f t="shared" si="163"/>
        <v/>
      </c>
      <c r="AB1306" t="str">
        <f t="shared" si="160"/>
        <v/>
      </c>
      <c r="AC1306" t="str">
        <f t="shared" si="161"/>
        <v/>
      </c>
      <c r="AD1306">
        <f t="shared" si="162"/>
        <v>0</v>
      </c>
    </row>
    <row r="1307" spans="1:30" ht="18.75" customHeight="1" x14ac:dyDescent="0.4">
      <c r="A1307" s="82" t="str">
        <f t="shared" si="165"/>
        <v/>
      </c>
      <c r="B1307" s="61" t="s">
        <v>1688</v>
      </c>
      <c r="C1307" s="94" t="s">
        <v>4480</v>
      </c>
      <c r="D1307" s="95" t="s">
        <v>2316</v>
      </c>
      <c r="E1307" s="94" t="s">
        <v>432</v>
      </c>
      <c r="F1307" s="62"/>
      <c r="G1307" s="62"/>
      <c r="H1307" s="63"/>
      <c r="I1307" s="62"/>
      <c r="J1307" s="62"/>
      <c r="K1307" s="64" t="str">
        <f t="shared" si="164"/>
        <v/>
      </c>
      <c r="L1307" s="65"/>
      <c r="Y1307" t="str">
        <f t="shared" si="163"/>
        <v/>
      </c>
      <c r="AB1307" t="str">
        <f t="shared" si="160"/>
        <v/>
      </c>
      <c r="AC1307" t="str">
        <f t="shared" si="161"/>
        <v/>
      </c>
      <c r="AD1307">
        <f t="shared" si="162"/>
        <v>0</v>
      </c>
    </row>
    <row r="1308" spans="1:30" ht="18.75" customHeight="1" x14ac:dyDescent="0.4">
      <c r="A1308" s="82" t="str">
        <f t="shared" si="165"/>
        <v/>
      </c>
      <c r="B1308" s="61" t="s">
        <v>1689</v>
      </c>
      <c r="C1308" s="94" t="s">
        <v>4481</v>
      </c>
      <c r="D1308" s="95" t="s">
        <v>2317</v>
      </c>
      <c r="E1308" s="94" t="s">
        <v>2318</v>
      </c>
      <c r="F1308" s="62"/>
      <c r="G1308" s="62"/>
      <c r="H1308" s="63"/>
      <c r="I1308" s="62"/>
      <c r="J1308" s="62"/>
      <c r="K1308" s="64" t="str">
        <f t="shared" si="164"/>
        <v/>
      </c>
      <c r="L1308" s="65"/>
      <c r="Y1308" t="str">
        <f t="shared" si="163"/>
        <v/>
      </c>
      <c r="AB1308" t="str">
        <f t="shared" si="160"/>
        <v/>
      </c>
      <c r="AC1308" t="str">
        <f t="shared" si="161"/>
        <v/>
      </c>
      <c r="AD1308">
        <f t="shared" si="162"/>
        <v>0</v>
      </c>
    </row>
    <row r="1309" spans="1:30" ht="18.75" customHeight="1" x14ac:dyDescent="0.4">
      <c r="A1309" s="82" t="str">
        <f t="shared" si="165"/>
        <v/>
      </c>
      <c r="B1309" s="61" t="s">
        <v>1690</v>
      </c>
      <c r="C1309" s="94" t="s">
        <v>4482</v>
      </c>
      <c r="D1309" s="95" t="s">
        <v>2319</v>
      </c>
      <c r="E1309" s="94" t="s">
        <v>2320</v>
      </c>
      <c r="F1309" s="62"/>
      <c r="G1309" s="62"/>
      <c r="H1309" s="63"/>
      <c r="I1309" s="62"/>
      <c r="J1309" s="62"/>
      <c r="K1309" s="64" t="str">
        <f t="shared" si="164"/>
        <v/>
      </c>
      <c r="L1309" s="65"/>
      <c r="Y1309" t="str">
        <f t="shared" si="163"/>
        <v/>
      </c>
      <c r="AB1309" t="str">
        <f t="shared" si="160"/>
        <v/>
      </c>
      <c r="AC1309" t="str">
        <f t="shared" si="161"/>
        <v/>
      </c>
      <c r="AD1309">
        <f t="shared" si="162"/>
        <v>0</v>
      </c>
    </row>
    <row r="1310" spans="1:30" ht="18.75" customHeight="1" x14ac:dyDescent="0.4">
      <c r="A1310" s="82" t="str">
        <f t="shared" si="165"/>
        <v/>
      </c>
      <c r="B1310" s="61" t="s">
        <v>1691</v>
      </c>
      <c r="C1310" s="94" t="s">
        <v>4483</v>
      </c>
      <c r="D1310" s="95" t="s">
        <v>2319</v>
      </c>
      <c r="E1310" s="94" t="s">
        <v>2320</v>
      </c>
      <c r="F1310" s="62"/>
      <c r="G1310" s="62"/>
      <c r="H1310" s="63"/>
      <c r="I1310" s="62"/>
      <c r="J1310" s="62"/>
      <c r="K1310" s="64" t="str">
        <f t="shared" si="164"/>
        <v/>
      </c>
      <c r="L1310" s="65"/>
      <c r="Y1310" t="str">
        <f t="shared" si="163"/>
        <v/>
      </c>
      <c r="AB1310" t="str">
        <f t="shared" si="160"/>
        <v/>
      </c>
      <c r="AC1310" t="str">
        <f t="shared" si="161"/>
        <v/>
      </c>
      <c r="AD1310">
        <f t="shared" si="162"/>
        <v>0</v>
      </c>
    </row>
    <row r="1311" spans="1:30" ht="18.75" customHeight="1" x14ac:dyDescent="0.4">
      <c r="A1311" s="82" t="str">
        <f t="shared" si="165"/>
        <v/>
      </c>
      <c r="B1311" s="61" t="s">
        <v>1692</v>
      </c>
      <c r="C1311" s="94" t="s">
        <v>4484</v>
      </c>
      <c r="D1311" s="95" t="s">
        <v>2321</v>
      </c>
      <c r="E1311" s="94" t="s">
        <v>433</v>
      </c>
      <c r="F1311" s="62"/>
      <c r="G1311" s="62"/>
      <c r="H1311" s="63"/>
      <c r="I1311" s="62"/>
      <c r="J1311" s="62"/>
      <c r="K1311" s="64" t="str">
        <f t="shared" si="164"/>
        <v/>
      </c>
      <c r="L1311" s="65"/>
      <c r="Y1311" t="str">
        <f t="shared" si="163"/>
        <v/>
      </c>
      <c r="AB1311" t="str">
        <f t="shared" si="160"/>
        <v/>
      </c>
      <c r="AC1311" t="str">
        <f t="shared" si="161"/>
        <v/>
      </c>
      <c r="AD1311">
        <f t="shared" si="162"/>
        <v>0</v>
      </c>
    </row>
    <row r="1312" spans="1:30" ht="18.75" customHeight="1" x14ac:dyDescent="0.4">
      <c r="A1312" s="82" t="str">
        <f t="shared" si="165"/>
        <v/>
      </c>
      <c r="B1312" s="61" t="s">
        <v>1693</v>
      </c>
      <c r="C1312" s="94" t="s">
        <v>4485</v>
      </c>
      <c r="D1312" s="95" t="s">
        <v>2321</v>
      </c>
      <c r="E1312" s="94" t="s">
        <v>433</v>
      </c>
      <c r="F1312" s="62"/>
      <c r="G1312" s="62"/>
      <c r="H1312" s="63"/>
      <c r="I1312" s="62"/>
      <c r="J1312" s="62"/>
      <c r="K1312" s="64" t="str">
        <f t="shared" si="164"/>
        <v/>
      </c>
      <c r="L1312" s="65"/>
      <c r="Y1312" t="str">
        <f t="shared" si="163"/>
        <v/>
      </c>
      <c r="AB1312" t="str">
        <f t="shared" si="160"/>
        <v/>
      </c>
      <c r="AC1312" t="str">
        <f t="shared" si="161"/>
        <v/>
      </c>
      <c r="AD1312">
        <f t="shared" si="162"/>
        <v>0</v>
      </c>
    </row>
    <row r="1313" spans="1:32" ht="18.75" customHeight="1" x14ac:dyDescent="0.4">
      <c r="A1313" s="82" t="str">
        <f t="shared" si="165"/>
        <v/>
      </c>
      <c r="B1313" s="74" t="s">
        <v>1694</v>
      </c>
      <c r="C1313" s="97" t="s">
        <v>4486</v>
      </c>
      <c r="D1313" s="98" t="s">
        <v>2322</v>
      </c>
      <c r="E1313" s="97" t="s">
        <v>2323</v>
      </c>
      <c r="F1313" s="62"/>
      <c r="G1313" s="62"/>
      <c r="H1313" s="63"/>
      <c r="I1313" s="62"/>
      <c r="J1313" s="62"/>
      <c r="K1313" s="64" t="str">
        <f t="shared" si="164"/>
        <v/>
      </c>
      <c r="L1313" s="76"/>
      <c r="Y1313" t="str">
        <f t="shared" si="163"/>
        <v/>
      </c>
      <c r="AB1313" t="str">
        <f t="shared" si="160"/>
        <v/>
      </c>
      <c r="AC1313" t="str">
        <f t="shared" si="161"/>
        <v/>
      </c>
      <c r="AD1313">
        <f t="shared" si="162"/>
        <v>0</v>
      </c>
    </row>
    <row r="1314" spans="1:32" ht="18.75" customHeight="1" thickBot="1" x14ac:dyDescent="0.45">
      <c r="A1314" s="83" t="str">
        <f t="shared" ref="A1314" si="166">IF(COUNTA(F1314:J1314)&gt;4,"★","")</f>
        <v/>
      </c>
      <c r="B1314" s="66" t="s">
        <v>4490</v>
      </c>
      <c r="C1314" s="99" t="s">
        <v>4487</v>
      </c>
      <c r="D1314" s="100" t="s">
        <v>2322</v>
      </c>
      <c r="E1314" s="99" t="s">
        <v>4488</v>
      </c>
      <c r="F1314" s="67"/>
      <c r="G1314" s="67"/>
      <c r="H1314" s="68"/>
      <c r="I1314" s="67"/>
      <c r="J1314" s="67"/>
      <c r="K1314" s="69" t="str">
        <f t="shared" ref="K1314" si="167">IF(AD1314&gt;=1,"★","")</f>
        <v/>
      </c>
      <c r="L1314" s="70"/>
      <c r="Y1314" t="str">
        <f t="shared" si="163"/>
        <v/>
      </c>
      <c r="AB1314" t="str">
        <f t="shared" si="160"/>
        <v/>
      </c>
      <c r="AC1314" t="str">
        <f t="shared" si="161"/>
        <v/>
      </c>
      <c r="AD1314">
        <f t="shared" si="162"/>
        <v>0</v>
      </c>
    </row>
    <row r="1315" spans="1:32" x14ac:dyDescent="0.4">
      <c r="A1315" s="8"/>
      <c r="B1315" s="20"/>
      <c r="C1315" s="20"/>
      <c r="D1315" s="20"/>
      <c r="F1315" s="20"/>
      <c r="G1315" s="21"/>
      <c r="H1315" s="22"/>
      <c r="I1315" s="20"/>
      <c r="J1315" s="20"/>
      <c r="K1315" s="13"/>
      <c r="L1315" s="14"/>
    </row>
    <row r="1316" spans="1:32" ht="26.25" customHeight="1" thickBot="1" x14ac:dyDescent="0.45">
      <c r="B1316" s="20"/>
      <c r="C1316" s="20"/>
      <c r="D1316" s="20"/>
      <c r="E1316" s="104" t="s">
        <v>438</v>
      </c>
      <c r="F1316" s="104"/>
      <c r="G1316" s="104"/>
      <c r="H1316" s="104"/>
      <c r="I1316" s="104"/>
      <c r="J1316" s="104"/>
      <c r="K1316" s="104"/>
      <c r="L1316" s="104"/>
    </row>
    <row r="1317" spans="1:32" ht="23.1" customHeight="1" x14ac:dyDescent="0.4">
      <c r="B1317" s="20"/>
      <c r="C1317" s="20"/>
      <c r="D1317" s="23"/>
      <c r="E1317" s="24" t="s">
        <v>157</v>
      </c>
      <c r="F1317" s="25" t="s">
        <v>423</v>
      </c>
      <c r="G1317" s="25" t="s">
        <v>424</v>
      </c>
      <c r="H1317" s="25" t="s">
        <v>425</v>
      </c>
      <c r="I1317" s="25" t="s">
        <v>426</v>
      </c>
      <c r="J1317" s="25" t="s">
        <v>427</v>
      </c>
      <c r="K1317" s="26"/>
      <c r="L1317" s="37" t="s">
        <v>428</v>
      </c>
      <c r="M1317" s="27" t="s">
        <v>436</v>
      </c>
      <c r="N1317" s="28"/>
      <c r="AB1317" t="str">
        <f t="shared" ref="AB1317:AB1345" si="168">IF(OR(Y1317="JL3ZFR",Y1317="JK3FBV",Y1317="JH3VKF",Y1317="JE3QVN",Y1317="JR3RWC",Y1317="JO3SYC",Y1317="JO3NYS",Y1317="JP3EEW",Y1317="JL4SGP",Y1317="JJ4AQN",Y1317="JG4PCH",Y1317="JA5DZJ",Y1317="JF6RVW",Y1317="JE6MIN",Y1317="JP6SRV",Y1317="JG6JGP"),1,"")</f>
        <v/>
      </c>
      <c r="AC1317" t="str">
        <f>IF(OR(Y1317="JO6SNH",Y1317="JH7SWR",Y1317="JN7FZV",Y1317="JA7KOJ",Y1317="JK8HXB",Y1317="JK8IQN",Y1317="JH8FOZ",Y1317="JE9PAW",Y1317="JR0NEA",Y1317="JL6HXC",Y1317="JJ2UDJ",Y1317="JP3QNJ",Y1317="JK1IIU",Y1317="JF8BRH",Y1317="JP3UKF"),1,"")</f>
        <v/>
      </c>
      <c r="AD1317">
        <f t="shared" ref="AD1317:AD1345" si="169">SUM(AB1317:AC1317)</f>
        <v>0</v>
      </c>
    </row>
    <row r="1318" spans="1:32" ht="19.5" customHeight="1" x14ac:dyDescent="0.4">
      <c r="D1318" s="29">
        <v>1</v>
      </c>
      <c r="E1318" s="39"/>
      <c r="F1318" s="40"/>
      <c r="G1318" s="40"/>
      <c r="H1318" s="41"/>
      <c r="I1318" s="42"/>
      <c r="J1318" s="42"/>
      <c r="K1318" s="30" t="str">
        <f>IF(AD1318&gt;=1,"★","")</f>
        <v/>
      </c>
      <c r="L1318" s="51"/>
      <c r="M1318" s="47" t="str">
        <f>IF(X1318=2,"重複してます。","")</f>
        <v/>
      </c>
      <c r="U1318" t="str">
        <f>IF(COUNTIF(X$1318:X1318,X1318)&gt;1,1,"")</f>
        <v/>
      </c>
      <c r="V1318" s="31" t="str">
        <f>IF(COUNTIF(Y$1318:$Y1318,Y1318)&gt;1,1,"")</f>
        <v/>
      </c>
      <c r="W1318" t="str">
        <f>IF(LEN(Y1318)&gt;4,1,"")</f>
        <v/>
      </c>
      <c r="X1318">
        <f>SUM(V1318:W1318)</f>
        <v>0</v>
      </c>
      <c r="Y1318" t="str">
        <f t="shared" si="163"/>
        <v/>
      </c>
      <c r="AB1318" t="str">
        <f t="shared" si="168"/>
        <v/>
      </c>
      <c r="AC1318" t="str">
        <f t="shared" ref="AC1318:AC1332" si="170">IF(OR(Y1318="JO6SNH",Y1318="JH7SWR",Y1318="JN7FZV",Y1318="JA7KOJ",Y1318="JK8HXB",Y1318="JK8IQN",Y1318="JH8FOZ",Y1318="JE9PAW",Y1318="JR0NEA",Y1318="JL6HXC",Y1318="JJ2UDJ",Y1318="JP3QNJ",Y1318="JK1IIU",Y1318="JF8BRH",Y1318="JP3UKF"),1,"")</f>
        <v/>
      </c>
      <c r="AD1318">
        <f t="shared" si="169"/>
        <v>0</v>
      </c>
      <c r="AF1318" t="str">
        <f>LEFT(F1318,6)</f>
        <v/>
      </c>
    </row>
    <row r="1319" spans="1:32" x14ac:dyDescent="0.4">
      <c r="D1319" s="29">
        <v>2</v>
      </c>
      <c r="E1319" s="39"/>
      <c r="F1319" s="40"/>
      <c r="G1319" s="40"/>
      <c r="H1319" s="41"/>
      <c r="I1319" s="42"/>
      <c r="J1319" s="42"/>
      <c r="K1319" s="30" t="str">
        <f t="shared" ref="K1319:K1332" si="171">IF(AD1319&gt;=1,"★","")</f>
        <v/>
      </c>
      <c r="L1319" s="51"/>
      <c r="M1319" s="47" t="str">
        <f t="shared" ref="M1319:M1332" si="172">IF(X1319=2,"重複してます。","")</f>
        <v/>
      </c>
      <c r="U1319" t="str">
        <f>IF(COUNTIF(X$1318:X1319,#REF!)&gt;1,1,"")</f>
        <v/>
      </c>
      <c r="V1319" s="31">
        <f>IF(COUNTIF(Y$1318:$Y1319,Y1319)&gt;1,1,"")</f>
        <v>1</v>
      </c>
      <c r="W1319" t="str">
        <f t="shared" ref="W1319:W1332" si="173">IF(LEN(Y1319)&gt;4,1,"")</f>
        <v/>
      </c>
      <c r="X1319">
        <f t="shared" ref="X1319:X1332" si="174">SUM(V1319:W1319)</f>
        <v>1</v>
      </c>
      <c r="Y1319" t="str">
        <f t="shared" si="163"/>
        <v/>
      </c>
      <c r="AB1319" t="str">
        <f t="shared" si="168"/>
        <v/>
      </c>
      <c r="AC1319" t="str">
        <f t="shared" si="170"/>
        <v/>
      </c>
      <c r="AD1319">
        <f t="shared" si="169"/>
        <v>0</v>
      </c>
      <c r="AF1319" t="str">
        <f t="shared" ref="AF1319:AF1332" si="175">LEFT(F1319,6)</f>
        <v/>
      </c>
    </row>
    <row r="1320" spans="1:32" x14ac:dyDescent="0.4">
      <c r="D1320" s="29">
        <v>3</v>
      </c>
      <c r="E1320" s="39"/>
      <c r="F1320" s="40"/>
      <c r="G1320" s="40"/>
      <c r="H1320" s="41"/>
      <c r="I1320" s="42"/>
      <c r="J1320" s="42"/>
      <c r="K1320" s="30" t="str">
        <f t="shared" si="171"/>
        <v/>
      </c>
      <c r="L1320" s="51"/>
      <c r="M1320" s="47" t="str">
        <f>IF(X1320=2,"重複してます。","")</f>
        <v/>
      </c>
      <c r="U1320" t="str">
        <f>IF(COUNTIF(X$1318:X1319,X1319)&gt;1,1,"")</f>
        <v/>
      </c>
      <c r="V1320" s="31">
        <f>IF(COUNTIF(Y$1318:$Y1320,Y1320)&gt;1,1,"")</f>
        <v>1</v>
      </c>
      <c r="W1320" t="str">
        <f t="shared" si="173"/>
        <v/>
      </c>
      <c r="X1320">
        <f t="shared" si="174"/>
        <v>1</v>
      </c>
      <c r="Y1320" t="str">
        <f t="shared" si="163"/>
        <v/>
      </c>
      <c r="AB1320" t="str">
        <f t="shared" si="168"/>
        <v/>
      </c>
      <c r="AC1320" t="str">
        <f>IF(OR(Y1320="JO6SNH",Y1320="JH7SWR",Y1320="JN7FZV",Y1320="JA7KOJ",Y1320="JK8HXB",Y1320="JK8IQN",Y1320="JH8FOZ",Y1320="JE9PAW",Y1320="JR0NEA",Y1320="JL6HXC",Y1320="JJ2UDJ",Y1320="JP3QNJ",Y1320="JK1IIU",Y1320="JF8BRH",Y1320="JP3UKF"),1,"")</f>
        <v/>
      </c>
      <c r="AD1320">
        <f t="shared" si="169"/>
        <v>0</v>
      </c>
      <c r="AF1320" t="str">
        <f t="shared" si="175"/>
        <v/>
      </c>
    </row>
    <row r="1321" spans="1:32" x14ac:dyDescent="0.4">
      <c r="D1321" s="29">
        <v>4</v>
      </c>
      <c r="E1321" s="39"/>
      <c r="F1321" s="40"/>
      <c r="G1321" s="40"/>
      <c r="H1321" s="41"/>
      <c r="I1321" s="42"/>
      <c r="J1321" s="42"/>
      <c r="K1321" s="30" t="str">
        <f t="shared" si="171"/>
        <v/>
      </c>
      <c r="L1321" s="51"/>
      <c r="M1321" s="47" t="str">
        <f t="shared" si="172"/>
        <v/>
      </c>
      <c r="U1321">
        <f>IF(COUNTIF(X$1318:X1321,X1321)&gt;1,1,"")</f>
        <v>1</v>
      </c>
      <c r="V1321" s="31">
        <f>IF(COUNTIF(Y$1318:$Y1321,Y1321)&gt;1,1,"")</f>
        <v>1</v>
      </c>
      <c r="W1321" t="str">
        <f t="shared" si="173"/>
        <v/>
      </c>
      <c r="X1321">
        <f t="shared" si="174"/>
        <v>1</v>
      </c>
      <c r="Y1321" t="str">
        <f t="shared" si="163"/>
        <v/>
      </c>
      <c r="AB1321" t="str">
        <f t="shared" si="168"/>
        <v/>
      </c>
      <c r="AC1321" t="str">
        <f t="shared" si="170"/>
        <v/>
      </c>
      <c r="AD1321">
        <f t="shared" si="169"/>
        <v>0</v>
      </c>
      <c r="AF1321" t="str">
        <f t="shared" si="175"/>
        <v/>
      </c>
    </row>
    <row r="1322" spans="1:32" x14ac:dyDescent="0.4">
      <c r="D1322" s="29">
        <v>5</v>
      </c>
      <c r="E1322" s="39"/>
      <c r="F1322" s="40"/>
      <c r="G1322" s="40"/>
      <c r="H1322" s="41"/>
      <c r="I1322" s="42"/>
      <c r="J1322" s="42"/>
      <c r="K1322" s="30" t="str">
        <f t="shared" si="171"/>
        <v/>
      </c>
      <c r="L1322" s="51"/>
      <c r="M1322" s="47" t="str">
        <f t="shared" si="172"/>
        <v/>
      </c>
      <c r="U1322">
        <f>IF(COUNTIF(X$1318:X1322,X1322)&gt;1,1,"")</f>
        <v>1</v>
      </c>
      <c r="V1322" s="31">
        <f>IF(COUNTIF(Y$1318:$Y1322,Y1322)&gt;1,1,"")</f>
        <v>1</v>
      </c>
      <c r="W1322" t="str">
        <f t="shared" si="173"/>
        <v/>
      </c>
      <c r="X1322">
        <f t="shared" si="174"/>
        <v>1</v>
      </c>
      <c r="Y1322" t="str">
        <f t="shared" si="163"/>
        <v/>
      </c>
      <c r="AB1322" t="str">
        <f t="shared" si="168"/>
        <v/>
      </c>
      <c r="AC1322" t="str">
        <f t="shared" si="170"/>
        <v/>
      </c>
      <c r="AD1322">
        <f t="shared" si="169"/>
        <v>0</v>
      </c>
      <c r="AF1322" t="str">
        <f t="shared" si="175"/>
        <v/>
      </c>
    </row>
    <row r="1323" spans="1:32" x14ac:dyDescent="0.4">
      <c r="D1323" s="29">
        <v>6</v>
      </c>
      <c r="E1323" s="39"/>
      <c r="F1323" s="40"/>
      <c r="G1323" s="40"/>
      <c r="H1323" s="41"/>
      <c r="I1323" s="42"/>
      <c r="J1323" s="42"/>
      <c r="K1323" s="30" t="str">
        <f t="shared" si="171"/>
        <v/>
      </c>
      <c r="L1323" s="51"/>
      <c r="M1323" s="47" t="str">
        <f t="shared" si="172"/>
        <v/>
      </c>
      <c r="U1323">
        <f>IF(COUNTIF(X$1318:X1323,X1323)&gt;1,1,"")</f>
        <v>1</v>
      </c>
      <c r="V1323" s="31">
        <f>IF(COUNTIF(Y$1318:$Y1323,Y1323)&gt;1,1,"")</f>
        <v>1</v>
      </c>
      <c r="W1323" t="str">
        <f t="shared" si="173"/>
        <v/>
      </c>
      <c r="X1323">
        <f t="shared" si="174"/>
        <v>1</v>
      </c>
      <c r="Y1323" t="str">
        <f t="shared" si="163"/>
        <v/>
      </c>
      <c r="AB1323" t="str">
        <f t="shared" si="168"/>
        <v/>
      </c>
      <c r="AC1323" t="str">
        <f t="shared" si="170"/>
        <v/>
      </c>
      <c r="AD1323">
        <f t="shared" si="169"/>
        <v>0</v>
      </c>
      <c r="AF1323" t="str">
        <f t="shared" si="175"/>
        <v/>
      </c>
    </row>
    <row r="1324" spans="1:32" x14ac:dyDescent="0.4">
      <c r="D1324" s="29">
        <v>7</v>
      </c>
      <c r="E1324" s="39"/>
      <c r="F1324" s="40"/>
      <c r="G1324" s="40"/>
      <c r="H1324" s="41"/>
      <c r="I1324" s="42"/>
      <c r="J1324" s="42"/>
      <c r="K1324" s="30" t="str">
        <f t="shared" si="171"/>
        <v/>
      </c>
      <c r="L1324" s="51"/>
      <c r="M1324" s="47" t="str">
        <f t="shared" si="172"/>
        <v/>
      </c>
      <c r="U1324">
        <f>IF(COUNTIF(X$1318:X1324,X1324)&gt;1,1,"")</f>
        <v>1</v>
      </c>
      <c r="V1324" s="31">
        <f>IF(COUNTIF(Y$1318:$Y1324,Y1324)&gt;1,1,"")</f>
        <v>1</v>
      </c>
      <c r="W1324" t="str">
        <f t="shared" si="173"/>
        <v/>
      </c>
      <c r="X1324">
        <f t="shared" si="174"/>
        <v>1</v>
      </c>
      <c r="Y1324" t="str">
        <f t="shared" si="163"/>
        <v/>
      </c>
      <c r="AB1324" t="str">
        <f t="shared" si="168"/>
        <v/>
      </c>
      <c r="AC1324" t="str">
        <f t="shared" si="170"/>
        <v/>
      </c>
      <c r="AD1324">
        <f t="shared" si="169"/>
        <v>0</v>
      </c>
      <c r="AF1324" t="str">
        <f t="shared" si="175"/>
        <v/>
      </c>
    </row>
    <row r="1325" spans="1:32" x14ac:dyDescent="0.4">
      <c r="D1325" s="29">
        <v>8</v>
      </c>
      <c r="E1325" s="39"/>
      <c r="F1325" s="40"/>
      <c r="G1325" s="40"/>
      <c r="H1325" s="41"/>
      <c r="I1325" s="42"/>
      <c r="J1325" s="42"/>
      <c r="K1325" s="30" t="str">
        <f t="shared" si="171"/>
        <v/>
      </c>
      <c r="L1325" s="51"/>
      <c r="M1325" s="47" t="str">
        <f t="shared" si="172"/>
        <v/>
      </c>
      <c r="U1325">
        <f>IF(COUNTIF(X$1318:X1325,X1325)&gt;1,1,"")</f>
        <v>1</v>
      </c>
      <c r="V1325" s="31">
        <f>IF(COUNTIF(Y$1318:$Y1325,Y1325)&gt;1,1,"")</f>
        <v>1</v>
      </c>
      <c r="W1325" t="str">
        <f t="shared" si="173"/>
        <v/>
      </c>
      <c r="X1325">
        <f t="shared" si="174"/>
        <v>1</v>
      </c>
      <c r="Y1325" t="str">
        <f t="shared" si="163"/>
        <v/>
      </c>
      <c r="AB1325" t="str">
        <f t="shared" si="168"/>
        <v/>
      </c>
      <c r="AC1325" t="str">
        <f t="shared" si="170"/>
        <v/>
      </c>
      <c r="AD1325">
        <f t="shared" si="169"/>
        <v>0</v>
      </c>
      <c r="AF1325" t="str">
        <f t="shared" si="175"/>
        <v/>
      </c>
    </row>
    <row r="1326" spans="1:32" x14ac:dyDescent="0.4">
      <c r="D1326" s="29">
        <v>9</v>
      </c>
      <c r="E1326" s="39"/>
      <c r="F1326" s="40"/>
      <c r="G1326" s="40"/>
      <c r="H1326" s="41"/>
      <c r="I1326" s="42"/>
      <c r="J1326" s="42"/>
      <c r="K1326" s="30" t="str">
        <f t="shared" si="171"/>
        <v/>
      </c>
      <c r="L1326" s="51"/>
      <c r="M1326" s="47" t="str">
        <f t="shared" si="172"/>
        <v/>
      </c>
      <c r="U1326">
        <f>IF(COUNTIF(X$1318:X1326,X1326)&gt;1,1,"")</f>
        <v>1</v>
      </c>
      <c r="V1326" s="31">
        <f>IF(COUNTIF(Y$1318:$Y1326,Y1326)&gt;1,1,"")</f>
        <v>1</v>
      </c>
      <c r="W1326" t="str">
        <f t="shared" si="173"/>
        <v/>
      </c>
      <c r="X1326">
        <f t="shared" si="174"/>
        <v>1</v>
      </c>
      <c r="Y1326" t="str">
        <f t="shared" si="163"/>
        <v/>
      </c>
      <c r="AB1326" t="str">
        <f t="shared" si="168"/>
        <v/>
      </c>
      <c r="AC1326" t="str">
        <f t="shared" si="170"/>
        <v/>
      </c>
      <c r="AD1326">
        <f t="shared" si="169"/>
        <v>0</v>
      </c>
      <c r="AF1326" t="str">
        <f t="shared" si="175"/>
        <v/>
      </c>
    </row>
    <row r="1327" spans="1:32" x14ac:dyDescent="0.4">
      <c r="D1327" s="29">
        <v>10</v>
      </c>
      <c r="E1327" s="39"/>
      <c r="F1327" s="40"/>
      <c r="G1327" s="40"/>
      <c r="H1327" s="42"/>
      <c r="I1327" s="42"/>
      <c r="J1327" s="42"/>
      <c r="K1327" s="30" t="str">
        <f t="shared" si="171"/>
        <v/>
      </c>
      <c r="L1327" s="51"/>
      <c r="M1327" s="47" t="str">
        <f t="shared" si="172"/>
        <v/>
      </c>
      <c r="U1327">
        <f>IF(COUNTIF(X$1318:X1327,X1327)&gt;1,1,"")</f>
        <v>1</v>
      </c>
      <c r="V1327" s="31">
        <f>IF(COUNTIF(Y$1318:$Y1327,Y1327)&gt;1,1,"")</f>
        <v>1</v>
      </c>
      <c r="W1327" t="str">
        <f t="shared" si="173"/>
        <v/>
      </c>
      <c r="X1327">
        <f t="shared" si="174"/>
        <v>1</v>
      </c>
      <c r="Y1327" t="str">
        <f t="shared" si="163"/>
        <v/>
      </c>
      <c r="AB1327" t="str">
        <f t="shared" si="168"/>
        <v/>
      </c>
      <c r="AC1327" t="str">
        <f t="shared" si="170"/>
        <v/>
      </c>
      <c r="AD1327">
        <f t="shared" si="169"/>
        <v>0</v>
      </c>
      <c r="AF1327" t="str">
        <f t="shared" si="175"/>
        <v/>
      </c>
    </row>
    <row r="1328" spans="1:32" x14ac:dyDescent="0.4">
      <c r="D1328" s="29">
        <v>11</v>
      </c>
      <c r="E1328" s="39"/>
      <c r="F1328" s="40"/>
      <c r="G1328" s="40"/>
      <c r="H1328" s="42"/>
      <c r="I1328" s="42"/>
      <c r="J1328" s="42"/>
      <c r="K1328" s="30" t="str">
        <f t="shared" si="171"/>
        <v/>
      </c>
      <c r="L1328" s="51"/>
      <c r="M1328" s="47" t="str">
        <f t="shared" si="172"/>
        <v/>
      </c>
      <c r="U1328">
        <f>IF(COUNTIF(X$1318:X1328,X1328)&gt;1,1,"")</f>
        <v>1</v>
      </c>
      <c r="V1328" s="31">
        <f>IF(COUNTIF(Y$1318:$Y1328,Y1328)&gt;1,1,"")</f>
        <v>1</v>
      </c>
      <c r="W1328" t="str">
        <f t="shared" si="173"/>
        <v/>
      </c>
      <c r="X1328">
        <f t="shared" si="174"/>
        <v>1</v>
      </c>
      <c r="Y1328" t="str">
        <f t="shared" si="163"/>
        <v/>
      </c>
      <c r="AB1328" t="str">
        <f t="shared" si="168"/>
        <v/>
      </c>
      <c r="AC1328" t="str">
        <f t="shared" si="170"/>
        <v/>
      </c>
      <c r="AD1328">
        <f t="shared" si="169"/>
        <v>0</v>
      </c>
      <c r="AF1328" t="str">
        <f t="shared" si="175"/>
        <v/>
      </c>
    </row>
    <row r="1329" spans="4:32" x14ac:dyDescent="0.4">
      <c r="D1329" s="29">
        <v>12</v>
      </c>
      <c r="E1329" s="39"/>
      <c r="F1329" s="40"/>
      <c r="G1329" s="40"/>
      <c r="H1329" s="42"/>
      <c r="I1329" s="42"/>
      <c r="J1329" s="42"/>
      <c r="K1329" s="30" t="str">
        <f t="shared" si="171"/>
        <v/>
      </c>
      <c r="L1329" s="51"/>
      <c r="M1329" s="47" t="str">
        <f t="shared" si="172"/>
        <v/>
      </c>
      <c r="U1329">
        <f>IF(COUNTIF(X$1318:X1329,X1329)&gt;1,1,"")</f>
        <v>1</v>
      </c>
      <c r="V1329" s="31">
        <f>IF(COUNTIF(Y$1318:$Y1329,Y1329)&gt;1,1,"")</f>
        <v>1</v>
      </c>
      <c r="W1329" t="str">
        <f t="shared" si="173"/>
        <v/>
      </c>
      <c r="X1329">
        <f t="shared" si="174"/>
        <v>1</v>
      </c>
      <c r="Y1329" t="str">
        <f t="shared" si="163"/>
        <v/>
      </c>
      <c r="AB1329" t="str">
        <f t="shared" si="168"/>
        <v/>
      </c>
      <c r="AC1329" t="str">
        <f t="shared" si="170"/>
        <v/>
      </c>
      <c r="AD1329">
        <f t="shared" si="169"/>
        <v>0</v>
      </c>
      <c r="AF1329" t="str">
        <f t="shared" si="175"/>
        <v/>
      </c>
    </row>
    <row r="1330" spans="4:32" x14ac:dyDescent="0.4">
      <c r="D1330" s="29">
        <v>13</v>
      </c>
      <c r="E1330" s="39"/>
      <c r="F1330" s="40"/>
      <c r="G1330" s="40"/>
      <c r="H1330" s="42"/>
      <c r="I1330" s="42"/>
      <c r="J1330" s="43"/>
      <c r="K1330" s="30" t="str">
        <f t="shared" si="171"/>
        <v/>
      </c>
      <c r="L1330" s="51"/>
      <c r="M1330" s="47" t="str">
        <f t="shared" si="172"/>
        <v/>
      </c>
      <c r="U1330">
        <f>IF(COUNTIF(X$1318:X1330,X1330)&gt;1,1,"")</f>
        <v>1</v>
      </c>
      <c r="V1330" s="31">
        <f>IF(COUNTIF(Y$1318:$Y1330,Y1330)&gt;1,1,"")</f>
        <v>1</v>
      </c>
      <c r="W1330" t="str">
        <f t="shared" si="173"/>
        <v/>
      </c>
      <c r="X1330">
        <f t="shared" si="174"/>
        <v>1</v>
      </c>
      <c r="Y1330" t="str">
        <f t="shared" si="163"/>
        <v/>
      </c>
      <c r="AB1330" t="str">
        <f t="shared" si="168"/>
        <v/>
      </c>
      <c r="AC1330" t="str">
        <f t="shared" si="170"/>
        <v/>
      </c>
      <c r="AD1330">
        <f t="shared" si="169"/>
        <v>0</v>
      </c>
      <c r="AF1330" t="str">
        <f t="shared" si="175"/>
        <v/>
      </c>
    </row>
    <row r="1331" spans="4:32" x14ac:dyDescent="0.4">
      <c r="D1331" s="29">
        <v>14</v>
      </c>
      <c r="E1331" s="39"/>
      <c r="F1331" s="40"/>
      <c r="G1331" s="40"/>
      <c r="H1331" s="42"/>
      <c r="I1331" s="42"/>
      <c r="J1331" s="42"/>
      <c r="K1331" s="30" t="str">
        <f t="shared" si="171"/>
        <v/>
      </c>
      <c r="L1331" s="51"/>
      <c r="M1331" s="47" t="str">
        <f t="shared" si="172"/>
        <v/>
      </c>
      <c r="U1331">
        <f>IF(COUNTIF(X$1318:X1331,X1331)&gt;1,1,"")</f>
        <v>1</v>
      </c>
      <c r="V1331" s="31">
        <f>IF(COUNTIF(Y$1318:$Y1331,Y1331)&gt;1,1,"")</f>
        <v>1</v>
      </c>
      <c r="W1331" t="str">
        <f t="shared" si="173"/>
        <v/>
      </c>
      <c r="X1331">
        <f t="shared" si="174"/>
        <v>1</v>
      </c>
      <c r="Y1331" t="str">
        <f t="shared" si="163"/>
        <v/>
      </c>
      <c r="AB1331" t="str">
        <f t="shared" si="168"/>
        <v/>
      </c>
      <c r="AC1331" t="str">
        <f t="shared" si="170"/>
        <v/>
      </c>
      <c r="AD1331">
        <f t="shared" si="169"/>
        <v>0</v>
      </c>
      <c r="AF1331" t="str">
        <f t="shared" si="175"/>
        <v/>
      </c>
    </row>
    <row r="1332" spans="4:32" ht="19.5" thickBot="1" x14ac:dyDescent="0.45">
      <c r="D1332" s="32">
        <v>15</v>
      </c>
      <c r="E1332" s="44"/>
      <c r="F1332" s="45"/>
      <c r="G1332" s="46"/>
      <c r="H1332" s="45"/>
      <c r="I1332" s="45"/>
      <c r="J1332" s="45"/>
      <c r="K1332" s="33" t="str">
        <f t="shared" si="171"/>
        <v/>
      </c>
      <c r="L1332" s="52"/>
      <c r="M1332" s="47" t="str">
        <f t="shared" si="172"/>
        <v/>
      </c>
      <c r="U1332">
        <f>IF(COUNTIF(X$1318:X1332,X1332)&gt;1,1,"")</f>
        <v>1</v>
      </c>
      <c r="V1332" s="31">
        <f>IF(COUNTIF(Y$1318:$Y1332,Y1332)&gt;1,1,"")</f>
        <v>1</v>
      </c>
      <c r="W1332" t="str">
        <f t="shared" si="173"/>
        <v/>
      </c>
      <c r="X1332">
        <f t="shared" si="174"/>
        <v>1</v>
      </c>
      <c r="Y1332" t="str">
        <f t="shared" si="163"/>
        <v/>
      </c>
      <c r="AB1332" t="str">
        <f t="shared" si="168"/>
        <v/>
      </c>
      <c r="AC1332" t="str">
        <f t="shared" si="170"/>
        <v/>
      </c>
      <c r="AD1332">
        <f t="shared" si="169"/>
        <v>0</v>
      </c>
      <c r="AF1332" t="str">
        <f t="shared" si="175"/>
        <v/>
      </c>
    </row>
    <row r="1333" spans="4:32" x14ac:dyDescent="0.4">
      <c r="M1333" s="38"/>
      <c r="V1333" s="31"/>
    </row>
    <row r="1334" spans="4:32" ht="26.25" thickBot="1" x14ac:dyDescent="0.45">
      <c r="D1334" s="107" t="s">
        <v>437</v>
      </c>
      <c r="E1334" s="107"/>
      <c r="F1334" s="107"/>
      <c r="G1334" s="107"/>
      <c r="H1334" s="107"/>
      <c r="I1334" s="107"/>
      <c r="J1334" s="107"/>
      <c r="K1334" s="107"/>
      <c r="L1334" s="107"/>
      <c r="M1334" s="107"/>
    </row>
    <row r="1335" spans="4:32" ht="23.1" customHeight="1" x14ac:dyDescent="0.4">
      <c r="D1335" s="34"/>
      <c r="E1335" s="24" t="s">
        <v>157</v>
      </c>
      <c r="F1335" s="25" t="s">
        <v>423</v>
      </c>
      <c r="G1335" s="25" t="s">
        <v>424</v>
      </c>
      <c r="H1335" s="25" t="s">
        <v>425</v>
      </c>
      <c r="I1335" s="25" t="s">
        <v>426</v>
      </c>
      <c r="J1335" s="25" t="s">
        <v>427</v>
      </c>
      <c r="K1335" s="19"/>
      <c r="L1335" s="37" t="s">
        <v>435</v>
      </c>
      <c r="M1335" s="27" t="s">
        <v>436</v>
      </c>
      <c r="AB1335" t="str">
        <f t="shared" si="168"/>
        <v/>
      </c>
      <c r="AC1335" t="str">
        <f>IF(OR(Y1335="JO6SNH",Y1335="JH7SWR",Y1335="JN7FZV",Y1335="JA7KOJ",Y1335="JK8HXB",Y1335="JK8IQN",Y1335="JH8FOZ",Y1335="JE9PAW",Y1335="JR0NEA",Y1335="JL6HXC",Y1335="JJ2UDJ",Y1335="JP3QNJ",Y1335="JK1IIU",Y1335="JF8BRH",Y1335="JP3UKF"),1,"")</f>
        <v/>
      </c>
      <c r="AD1335">
        <f t="shared" si="169"/>
        <v>0</v>
      </c>
    </row>
    <row r="1336" spans="4:32" x14ac:dyDescent="0.4">
      <c r="D1336" s="29">
        <v>1</v>
      </c>
      <c r="E1336" s="42"/>
      <c r="F1336" s="42"/>
      <c r="G1336" s="40"/>
      <c r="H1336" s="41"/>
      <c r="I1336" s="42"/>
      <c r="J1336" s="42"/>
      <c r="K1336" s="30" t="str">
        <f>IF(AD1336&gt;=1,"★","")</f>
        <v/>
      </c>
      <c r="L1336" s="50"/>
      <c r="M1336" s="47" t="str">
        <f t="shared" ref="M1336:M1350" si="176">IF(X1336=2,"重複してます。","")</f>
        <v/>
      </c>
      <c r="V1336" s="31" t="str">
        <f>IF(COUNTIF(Y$1336:$Y1336,Y1336)&gt;1,1,"")</f>
        <v/>
      </c>
      <c r="W1336" t="str">
        <f>IF(LEN(Y1336)&gt;4,1,"")</f>
        <v/>
      </c>
      <c r="X1336">
        <f>SUM(V1336:W1336)</f>
        <v>0</v>
      </c>
      <c r="Y1336" t="str">
        <f>LEFT(L1336,6)</f>
        <v/>
      </c>
      <c r="AB1336" t="str">
        <f t="shared" si="168"/>
        <v/>
      </c>
      <c r="AC1336" t="str">
        <f t="shared" ref="AC1336:AC1350" si="177">IF(OR(Y1336="JO6SNH",Y1336="JH7SWR",Y1336="JN7FZV",Y1336="JA7KOJ",Y1336="JK8HXB",Y1336="JK8IQN",Y1336="JH8FOZ",Y1336="JE9PAW",Y1336="JR0NEA",Y1336="JL6HXC",Y1336="JJ2UDJ",Y1336="JP3QNJ",Y1336="JK1IIU",Y1336="JF8BRH",Y1336="JP3UKF"),1,"")</f>
        <v/>
      </c>
      <c r="AD1336">
        <f t="shared" si="169"/>
        <v>0</v>
      </c>
      <c r="AF1336" t="str">
        <f t="shared" ref="AF1336:AF1350" si="178">LEFT(F1336,6)</f>
        <v/>
      </c>
    </row>
    <row r="1337" spans="4:32" x14ac:dyDescent="0.4">
      <c r="D1337" s="29">
        <v>2</v>
      </c>
      <c r="E1337" s="42"/>
      <c r="F1337" s="42"/>
      <c r="G1337" s="40"/>
      <c r="H1337" s="41"/>
      <c r="I1337" s="42"/>
      <c r="J1337" s="42"/>
      <c r="K1337" s="30" t="str">
        <f>IF(AD1337&gt;=1,"★","")</f>
        <v/>
      </c>
      <c r="L1337" s="50"/>
      <c r="M1337" s="47" t="str">
        <f t="shared" si="176"/>
        <v/>
      </c>
      <c r="V1337" s="31">
        <f>IF(COUNTIF(Y$1336:$Y1337,Y1337)&gt;1,1,"")</f>
        <v>1</v>
      </c>
      <c r="W1337" t="str">
        <f t="shared" ref="W1337:W1350" si="179">IF(LEN(Y1337)&gt;4,1,"")</f>
        <v/>
      </c>
      <c r="X1337">
        <f t="shared" ref="X1337:X1350" si="180">SUM(V1337:W1337)</f>
        <v>1</v>
      </c>
      <c r="Y1337" t="str">
        <f>LEFT(L1337,6)</f>
        <v/>
      </c>
      <c r="AB1337" t="str">
        <f t="shared" si="168"/>
        <v/>
      </c>
      <c r="AC1337" t="str">
        <f t="shared" si="177"/>
        <v/>
      </c>
      <c r="AD1337">
        <f t="shared" si="169"/>
        <v>0</v>
      </c>
      <c r="AF1337" t="str">
        <f t="shared" si="178"/>
        <v/>
      </c>
    </row>
    <row r="1338" spans="4:32" x14ac:dyDescent="0.4">
      <c r="D1338" s="29">
        <v>3</v>
      </c>
      <c r="E1338" s="42"/>
      <c r="F1338" s="42"/>
      <c r="G1338" s="40"/>
      <c r="H1338" s="41"/>
      <c r="I1338" s="42"/>
      <c r="J1338" s="42"/>
      <c r="K1338" s="30" t="str">
        <f t="shared" ref="K1338:K1350" si="181">IF(AD1338&gt;=1,"★","")</f>
        <v/>
      </c>
      <c r="L1338" s="50"/>
      <c r="M1338" s="47" t="str">
        <f t="shared" si="176"/>
        <v/>
      </c>
      <c r="V1338" s="31">
        <f>IF(COUNTIF(Y$1336:$Y1338,Y1338)&gt;1,1,"")</f>
        <v>1</v>
      </c>
      <c r="W1338" t="str">
        <f t="shared" si="179"/>
        <v/>
      </c>
      <c r="X1338">
        <f t="shared" si="180"/>
        <v>1</v>
      </c>
      <c r="Y1338" t="str">
        <f>LEFT(L1338,6)</f>
        <v/>
      </c>
      <c r="AB1338" t="str">
        <f t="shared" si="168"/>
        <v/>
      </c>
      <c r="AC1338" t="str">
        <f t="shared" si="177"/>
        <v/>
      </c>
      <c r="AD1338">
        <f t="shared" si="169"/>
        <v>0</v>
      </c>
      <c r="AF1338" t="str">
        <f t="shared" si="178"/>
        <v/>
      </c>
    </row>
    <row r="1339" spans="4:32" x14ac:dyDescent="0.4">
      <c r="D1339" s="29">
        <v>4</v>
      </c>
      <c r="E1339" s="42"/>
      <c r="F1339" s="42"/>
      <c r="G1339" s="40"/>
      <c r="H1339" s="41"/>
      <c r="I1339" s="42"/>
      <c r="J1339" s="42"/>
      <c r="K1339" s="30" t="str">
        <f t="shared" si="181"/>
        <v/>
      </c>
      <c r="L1339" s="50"/>
      <c r="M1339" s="47" t="str">
        <f t="shared" si="176"/>
        <v/>
      </c>
      <c r="V1339" s="31">
        <f>IF(COUNTIF(Y$1336:$Y1339,Y1339)&gt;1,1,"")</f>
        <v>1</v>
      </c>
      <c r="W1339" t="str">
        <f t="shared" si="179"/>
        <v/>
      </c>
      <c r="X1339">
        <f t="shared" si="180"/>
        <v>1</v>
      </c>
      <c r="Y1339" t="str">
        <f>LEFT(L1339,6)</f>
        <v/>
      </c>
      <c r="AB1339" t="str">
        <f t="shared" si="168"/>
        <v/>
      </c>
      <c r="AC1339" t="str">
        <f t="shared" si="177"/>
        <v/>
      </c>
      <c r="AD1339">
        <f t="shared" si="169"/>
        <v>0</v>
      </c>
      <c r="AF1339" t="str">
        <f t="shared" si="178"/>
        <v/>
      </c>
    </row>
    <row r="1340" spans="4:32" x14ac:dyDescent="0.4">
      <c r="D1340" s="29">
        <v>5</v>
      </c>
      <c r="E1340" s="42"/>
      <c r="F1340" s="42"/>
      <c r="G1340" s="40"/>
      <c r="H1340" s="41"/>
      <c r="I1340" s="42"/>
      <c r="J1340" s="42"/>
      <c r="K1340" s="30" t="str">
        <f t="shared" si="181"/>
        <v/>
      </c>
      <c r="L1340" s="50"/>
      <c r="M1340" s="47" t="str">
        <f t="shared" si="176"/>
        <v/>
      </c>
      <c r="V1340" s="31">
        <f>IF(COUNTIF(Y$1336:$Y1340,Y1340)&gt;1,1,"")</f>
        <v>1</v>
      </c>
      <c r="W1340" t="str">
        <f t="shared" si="179"/>
        <v/>
      </c>
      <c r="X1340">
        <f t="shared" si="180"/>
        <v>1</v>
      </c>
      <c r="Y1340" t="str">
        <f t="shared" ref="Y1340:Y1350" si="182">LEFT(L1340,6)</f>
        <v/>
      </c>
      <c r="AB1340" t="str">
        <f t="shared" si="168"/>
        <v/>
      </c>
      <c r="AC1340" t="str">
        <f t="shared" si="177"/>
        <v/>
      </c>
      <c r="AD1340">
        <f t="shared" si="169"/>
        <v>0</v>
      </c>
      <c r="AF1340" t="str">
        <f t="shared" si="178"/>
        <v/>
      </c>
    </row>
    <row r="1341" spans="4:32" x14ac:dyDescent="0.4">
      <c r="D1341" s="29">
        <v>6</v>
      </c>
      <c r="E1341" s="42"/>
      <c r="F1341" s="42"/>
      <c r="G1341" s="40"/>
      <c r="H1341" s="41"/>
      <c r="I1341" s="42"/>
      <c r="J1341" s="42"/>
      <c r="K1341" s="30" t="str">
        <f t="shared" si="181"/>
        <v/>
      </c>
      <c r="L1341" s="50"/>
      <c r="M1341" s="47" t="str">
        <f t="shared" si="176"/>
        <v/>
      </c>
      <c r="V1341" s="31">
        <f>IF(COUNTIF(Y$1336:$Y1341,Y1341)&gt;1,1,"")</f>
        <v>1</v>
      </c>
      <c r="W1341" t="str">
        <f t="shared" si="179"/>
        <v/>
      </c>
      <c r="X1341">
        <f t="shared" si="180"/>
        <v>1</v>
      </c>
      <c r="Y1341" t="str">
        <f t="shared" si="182"/>
        <v/>
      </c>
      <c r="AB1341" t="str">
        <f t="shared" si="168"/>
        <v/>
      </c>
      <c r="AC1341" t="str">
        <f t="shared" si="177"/>
        <v/>
      </c>
      <c r="AD1341">
        <f t="shared" si="169"/>
        <v>0</v>
      </c>
      <c r="AF1341" t="str">
        <f t="shared" si="178"/>
        <v/>
      </c>
    </row>
    <row r="1342" spans="4:32" x14ac:dyDescent="0.4">
      <c r="D1342" s="29">
        <v>7</v>
      </c>
      <c r="E1342" s="42"/>
      <c r="F1342" s="42"/>
      <c r="G1342" s="40"/>
      <c r="H1342" s="41"/>
      <c r="I1342" s="42"/>
      <c r="J1342" s="42"/>
      <c r="K1342" s="30" t="str">
        <f t="shared" si="181"/>
        <v/>
      </c>
      <c r="L1342" s="50"/>
      <c r="M1342" s="47" t="str">
        <f t="shared" si="176"/>
        <v/>
      </c>
      <c r="V1342" s="31">
        <f>IF(COUNTIF(Y$1336:$Y1342,Y1342)&gt;1,1,"")</f>
        <v>1</v>
      </c>
      <c r="W1342" t="str">
        <f t="shared" si="179"/>
        <v/>
      </c>
      <c r="X1342">
        <f t="shared" si="180"/>
        <v>1</v>
      </c>
      <c r="Y1342" t="str">
        <f t="shared" si="182"/>
        <v/>
      </c>
      <c r="AB1342" t="str">
        <f t="shared" si="168"/>
        <v/>
      </c>
      <c r="AC1342" t="str">
        <f t="shared" si="177"/>
        <v/>
      </c>
      <c r="AD1342">
        <f t="shared" si="169"/>
        <v>0</v>
      </c>
      <c r="AF1342" t="str">
        <f t="shared" si="178"/>
        <v/>
      </c>
    </row>
    <row r="1343" spans="4:32" x14ac:dyDescent="0.4">
      <c r="D1343" s="29">
        <v>8</v>
      </c>
      <c r="E1343" s="42"/>
      <c r="F1343" s="42"/>
      <c r="G1343" s="40"/>
      <c r="H1343" s="41"/>
      <c r="I1343" s="42"/>
      <c r="J1343" s="42"/>
      <c r="K1343" s="30" t="str">
        <f t="shared" si="181"/>
        <v/>
      </c>
      <c r="L1343" s="50"/>
      <c r="M1343" s="47" t="str">
        <f t="shared" si="176"/>
        <v/>
      </c>
      <c r="V1343" s="31">
        <f>IF(COUNTIF(Y$1336:$Y1343,Y1343)&gt;1,1,"")</f>
        <v>1</v>
      </c>
      <c r="W1343" t="str">
        <f t="shared" si="179"/>
        <v/>
      </c>
      <c r="X1343">
        <f t="shared" si="180"/>
        <v>1</v>
      </c>
      <c r="Y1343" t="str">
        <f t="shared" si="182"/>
        <v/>
      </c>
      <c r="AB1343" t="str">
        <f t="shared" si="168"/>
        <v/>
      </c>
      <c r="AC1343" t="str">
        <f t="shared" si="177"/>
        <v/>
      </c>
      <c r="AD1343">
        <f t="shared" si="169"/>
        <v>0</v>
      </c>
      <c r="AF1343" t="str">
        <f t="shared" si="178"/>
        <v/>
      </c>
    </row>
    <row r="1344" spans="4:32" x14ac:dyDescent="0.4">
      <c r="D1344" s="29">
        <v>9</v>
      </c>
      <c r="E1344" s="42"/>
      <c r="F1344" s="42"/>
      <c r="G1344" s="40"/>
      <c r="H1344" s="41"/>
      <c r="I1344" s="42"/>
      <c r="J1344" s="42"/>
      <c r="K1344" s="30" t="str">
        <f t="shared" si="181"/>
        <v/>
      </c>
      <c r="L1344" s="50"/>
      <c r="M1344" s="47" t="str">
        <f t="shared" si="176"/>
        <v/>
      </c>
      <c r="V1344" s="31">
        <f>IF(COUNTIF(Y$1336:$Y1344,Y1344)&gt;1,1,"")</f>
        <v>1</v>
      </c>
      <c r="W1344" t="str">
        <f t="shared" si="179"/>
        <v/>
      </c>
      <c r="X1344">
        <f t="shared" si="180"/>
        <v>1</v>
      </c>
      <c r="Y1344" t="str">
        <f t="shared" si="182"/>
        <v/>
      </c>
      <c r="AB1344" t="str">
        <f t="shared" si="168"/>
        <v/>
      </c>
      <c r="AC1344" t="str">
        <f t="shared" si="177"/>
        <v/>
      </c>
      <c r="AD1344">
        <f t="shared" si="169"/>
        <v>0</v>
      </c>
      <c r="AF1344" t="str">
        <f t="shared" si="178"/>
        <v/>
      </c>
    </row>
    <row r="1345" spans="4:32" x14ac:dyDescent="0.4">
      <c r="D1345" s="29">
        <v>10</v>
      </c>
      <c r="E1345" s="42"/>
      <c r="F1345" s="42"/>
      <c r="G1345" s="40"/>
      <c r="H1345" s="41"/>
      <c r="I1345" s="42"/>
      <c r="J1345" s="42"/>
      <c r="K1345" s="30" t="str">
        <f t="shared" si="181"/>
        <v/>
      </c>
      <c r="L1345" s="50"/>
      <c r="M1345" s="47" t="str">
        <f t="shared" si="176"/>
        <v/>
      </c>
      <c r="V1345" s="31">
        <f>IF(COUNTIF(Y$1336:$Y1345,Y1345)&gt;1,1,"")</f>
        <v>1</v>
      </c>
      <c r="W1345" t="str">
        <f t="shared" si="179"/>
        <v/>
      </c>
      <c r="X1345">
        <f t="shared" si="180"/>
        <v>1</v>
      </c>
      <c r="Y1345" t="str">
        <f t="shared" si="182"/>
        <v/>
      </c>
      <c r="AB1345" t="str">
        <f t="shared" si="168"/>
        <v/>
      </c>
      <c r="AC1345" t="str">
        <f t="shared" si="177"/>
        <v/>
      </c>
      <c r="AD1345">
        <f t="shared" si="169"/>
        <v>0</v>
      </c>
      <c r="AF1345" t="str">
        <f t="shared" si="178"/>
        <v/>
      </c>
    </row>
    <row r="1346" spans="4:32" x14ac:dyDescent="0.4">
      <c r="D1346" s="29">
        <v>11</v>
      </c>
      <c r="E1346" s="42"/>
      <c r="F1346" s="42"/>
      <c r="G1346" s="40"/>
      <c r="H1346" s="41"/>
      <c r="I1346" s="42"/>
      <c r="J1346" s="42"/>
      <c r="K1346" s="30" t="str">
        <f t="shared" si="181"/>
        <v/>
      </c>
      <c r="L1346" s="50"/>
      <c r="M1346" s="47" t="str">
        <f t="shared" si="176"/>
        <v/>
      </c>
      <c r="V1346" s="31">
        <f>IF(COUNTIF(Y$1336:$Y1346,Y1346)&gt;1,1,"")</f>
        <v>1</v>
      </c>
      <c r="W1346" t="str">
        <f t="shared" si="179"/>
        <v/>
      </c>
      <c r="X1346">
        <f t="shared" si="180"/>
        <v>1</v>
      </c>
      <c r="Y1346" t="str">
        <f t="shared" si="182"/>
        <v/>
      </c>
      <c r="AB1346" t="str">
        <f t="shared" ref="AB1346:AB1350" si="183">IF(OR(Y1346="JL3ZFR",Y1346="JK3FBV",Y1346="JH3VKF",Y1346="JE3QVN",Y1346="JR3RWC",Y1346="JO3SYC",Y1346="JO3NYS",Y1346="JP3EEW",Y1346="JL4SGP",Y1346="JJ4AQN",Y1346="JG4PCH",Y1346="JA5DZJ",Y1346="JF6RVW",Y1346="JE6MIN",Y1346="JP6SRV",Y1346="JG6JGP"),1,"")</f>
        <v/>
      </c>
      <c r="AC1346" t="str">
        <f t="shared" si="177"/>
        <v/>
      </c>
      <c r="AD1346">
        <f t="shared" ref="AD1346:AD1350" si="184">SUM(AB1346:AC1346)</f>
        <v>0</v>
      </c>
      <c r="AF1346" t="str">
        <f t="shared" si="178"/>
        <v/>
      </c>
    </row>
    <row r="1347" spans="4:32" x14ac:dyDescent="0.4">
      <c r="D1347" s="29">
        <v>12</v>
      </c>
      <c r="E1347" s="42"/>
      <c r="F1347" s="42"/>
      <c r="G1347" s="40"/>
      <c r="H1347" s="41"/>
      <c r="I1347" s="42"/>
      <c r="J1347" s="42"/>
      <c r="K1347" s="30" t="str">
        <f t="shared" si="181"/>
        <v/>
      </c>
      <c r="L1347" s="50"/>
      <c r="M1347" s="47" t="str">
        <f t="shared" si="176"/>
        <v/>
      </c>
      <c r="V1347" s="31">
        <f>IF(COUNTIF(Y$1336:$Y1347,Y1347)&gt;1,1,"")</f>
        <v>1</v>
      </c>
      <c r="W1347" t="str">
        <f t="shared" si="179"/>
        <v/>
      </c>
      <c r="X1347">
        <f t="shared" si="180"/>
        <v>1</v>
      </c>
      <c r="Y1347" t="str">
        <f t="shared" si="182"/>
        <v/>
      </c>
      <c r="AB1347" t="str">
        <f t="shared" si="183"/>
        <v/>
      </c>
      <c r="AC1347" t="str">
        <f t="shared" si="177"/>
        <v/>
      </c>
      <c r="AD1347">
        <f t="shared" si="184"/>
        <v>0</v>
      </c>
      <c r="AF1347" t="str">
        <f t="shared" si="178"/>
        <v/>
      </c>
    </row>
    <row r="1348" spans="4:32" x14ac:dyDescent="0.4">
      <c r="D1348" s="29">
        <v>13</v>
      </c>
      <c r="E1348" s="42"/>
      <c r="F1348" s="42"/>
      <c r="G1348" s="40"/>
      <c r="H1348" s="41"/>
      <c r="I1348" s="42"/>
      <c r="J1348" s="42"/>
      <c r="K1348" s="30" t="str">
        <f t="shared" si="181"/>
        <v/>
      </c>
      <c r="L1348" s="50"/>
      <c r="M1348" s="47" t="str">
        <f t="shared" si="176"/>
        <v/>
      </c>
      <c r="V1348" s="31">
        <f>IF(COUNTIF(Y$1336:$Y1348,Y1348)&gt;1,1,"")</f>
        <v>1</v>
      </c>
      <c r="W1348" t="str">
        <f t="shared" si="179"/>
        <v/>
      </c>
      <c r="X1348">
        <f t="shared" si="180"/>
        <v>1</v>
      </c>
      <c r="Y1348" t="str">
        <f t="shared" si="182"/>
        <v/>
      </c>
      <c r="AB1348" t="str">
        <f t="shared" si="183"/>
        <v/>
      </c>
      <c r="AC1348" t="str">
        <f t="shared" si="177"/>
        <v/>
      </c>
      <c r="AD1348">
        <f t="shared" si="184"/>
        <v>0</v>
      </c>
      <c r="AF1348" t="str">
        <f t="shared" si="178"/>
        <v/>
      </c>
    </row>
    <row r="1349" spans="4:32" x14ac:dyDescent="0.4">
      <c r="D1349" s="29">
        <v>14</v>
      </c>
      <c r="E1349" s="42"/>
      <c r="F1349" s="42"/>
      <c r="G1349" s="40"/>
      <c r="H1349" s="41"/>
      <c r="I1349" s="42"/>
      <c r="J1349" s="42"/>
      <c r="K1349" s="30" t="str">
        <f t="shared" si="181"/>
        <v/>
      </c>
      <c r="L1349" s="50"/>
      <c r="M1349" s="47" t="str">
        <f t="shared" si="176"/>
        <v/>
      </c>
      <c r="V1349" s="31">
        <f>IF(COUNTIF(Y$1336:$Y1349,Y1349)&gt;1,1,"")</f>
        <v>1</v>
      </c>
      <c r="W1349" t="str">
        <f t="shared" si="179"/>
        <v/>
      </c>
      <c r="X1349">
        <f t="shared" si="180"/>
        <v>1</v>
      </c>
      <c r="Y1349" t="str">
        <f t="shared" si="182"/>
        <v/>
      </c>
      <c r="AB1349" t="str">
        <f t="shared" si="183"/>
        <v/>
      </c>
      <c r="AC1349" t="str">
        <f t="shared" si="177"/>
        <v/>
      </c>
      <c r="AD1349">
        <f t="shared" si="184"/>
        <v>0</v>
      </c>
      <c r="AF1349" t="str">
        <f t="shared" si="178"/>
        <v/>
      </c>
    </row>
    <row r="1350" spans="4:32" ht="19.5" thickBot="1" x14ac:dyDescent="0.45">
      <c r="D1350" s="32">
        <v>15</v>
      </c>
      <c r="E1350" s="45"/>
      <c r="F1350" s="45"/>
      <c r="G1350" s="46"/>
      <c r="H1350" s="48"/>
      <c r="I1350" s="45"/>
      <c r="J1350" s="45"/>
      <c r="K1350" s="33" t="str">
        <f t="shared" si="181"/>
        <v/>
      </c>
      <c r="L1350" s="53"/>
      <c r="M1350" s="49" t="str">
        <f t="shared" si="176"/>
        <v/>
      </c>
      <c r="V1350" s="31">
        <f>IF(COUNTIF(Y$1336:$Y1350,Y1350)&gt;1,1,"")</f>
        <v>1</v>
      </c>
      <c r="W1350" t="str">
        <f t="shared" si="179"/>
        <v/>
      </c>
      <c r="X1350">
        <f t="shared" si="180"/>
        <v>1</v>
      </c>
      <c r="Y1350" t="str">
        <f t="shared" si="182"/>
        <v/>
      </c>
      <c r="AB1350" t="str">
        <f t="shared" si="183"/>
        <v/>
      </c>
      <c r="AC1350" t="str">
        <f t="shared" si="177"/>
        <v/>
      </c>
      <c r="AD1350">
        <f t="shared" si="184"/>
        <v>0</v>
      </c>
      <c r="AF1350" t="str">
        <f t="shared" si="178"/>
        <v/>
      </c>
    </row>
  </sheetData>
  <sheetProtection insertHyperlinks="0" autoFilter="0" pivotTables="0"/>
  <protectedRanges>
    <protectedRange sqref="L1318:L1332" name="範囲8"/>
    <protectedRange sqref="L4:L1314" name="範囲4"/>
    <protectedRange sqref="E1351:J16807" name="範囲3"/>
    <protectedRange sqref="E1318:E1332 G1318:J1332" name="範囲2"/>
    <protectedRange sqref="F1333:J1333 F1351:J16450 G1318:J1332 F1335:J1335 F4:J1317" name="範囲1"/>
    <protectedRange sqref="L1318:L1332" name="範囲5"/>
    <protectedRange sqref="E1318:E1332 G1318:J1332" name="範囲7"/>
    <protectedRange sqref="F1336:J1350" name="範囲1_1"/>
    <protectedRange sqref="E1336:J1350" name="範囲3_1"/>
    <protectedRange sqref="L1336:L1350" name="範囲1_2"/>
    <protectedRange sqref="L1336:L1350" name="範囲2_1"/>
    <protectedRange sqref="F1318:F1332" name="範囲1_3"/>
    <protectedRange sqref="F1332" name="範囲2_2"/>
    <protectedRange sqref="F1334:J1334" name="範囲1_3_2"/>
  </protectedRanges>
  <mergeCells count="4">
    <mergeCell ref="E1316:L1316"/>
    <mergeCell ref="F2:L2"/>
    <mergeCell ref="C1:G1"/>
    <mergeCell ref="D1334:M1334"/>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28"/>
  <sheetViews>
    <sheetView workbookViewId="0">
      <selection activeCell="K14" sqref="K14"/>
    </sheetView>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08" t="s">
        <v>143</v>
      </c>
      <c r="B5" s="109"/>
      <c r="C5" s="109"/>
      <c r="D5" s="109"/>
      <c r="E5" s="109"/>
      <c r="F5" s="109"/>
      <c r="G5" s="3"/>
      <c r="H5" s="3" t="s">
        <v>144</v>
      </c>
      <c r="I5" s="110"/>
      <c r="J5" s="111"/>
    </row>
    <row r="6" spans="1:10" x14ac:dyDescent="0.4">
      <c r="H6" s="4"/>
    </row>
    <row r="7" spans="1:10" ht="30" x14ac:dyDescent="0.4">
      <c r="A7" s="12" t="s">
        <v>145</v>
      </c>
      <c r="B7" s="112" t="s">
        <v>146</v>
      </c>
      <c r="C7" s="112"/>
      <c r="D7" s="113"/>
      <c r="E7" s="113"/>
      <c r="F7" s="113"/>
      <c r="G7" s="113"/>
      <c r="H7" s="113"/>
      <c r="I7" s="113"/>
      <c r="J7" s="113"/>
    </row>
    <row r="8" spans="1:10" ht="30" x14ac:dyDescent="0.4">
      <c r="B8" s="114" t="s">
        <v>147</v>
      </c>
      <c r="C8" s="114"/>
      <c r="D8" s="115"/>
      <c r="E8" s="116"/>
      <c r="F8" s="116"/>
      <c r="G8" s="116"/>
      <c r="H8" s="116"/>
      <c r="I8" s="116"/>
      <c r="J8" s="116"/>
    </row>
    <row r="9" spans="1:10" ht="30" x14ac:dyDescent="0.4">
      <c r="B9" s="117" t="s">
        <v>148</v>
      </c>
      <c r="C9" s="117"/>
      <c r="D9" s="118"/>
      <c r="E9" s="118"/>
      <c r="F9" s="118"/>
      <c r="G9" s="118"/>
      <c r="H9" s="118"/>
      <c r="I9" s="118"/>
      <c r="J9" s="118"/>
    </row>
    <row r="10" spans="1:10" ht="30" x14ac:dyDescent="0.4">
      <c r="B10" s="114" t="s">
        <v>149</v>
      </c>
      <c r="C10" s="114"/>
      <c r="D10" s="115"/>
      <c r="E10" s="115"/>
      <c r="F10" s="115"/>
      <c r="G10" s="115"/>
      <c r="H10" s="115"/>
      <c r="I10" s="115"/>
      <c r="J10" s="115"/>
    </row>
    <row r="11" spans="1:10" ht="30" x14ac:dyDescent="0.4">
      <c r="B11" s="114" t="s">
        <v>150</v>
      </c>
      <c r="C11" s="114"/>
      <c r="D11" s="119"/>
      <c r="E11" s="120"/>
      <c r="F11" s="120"/>
      <c r="G11" s="120"/>
      <c r="H11" s="120"/>
      <c r="I11" s="120"/>
      <c r="J11" s="120"/>
    </row>
    <row r="13" spans="1:10" ht="30" x14ac:dyDescent="0.4">
      <c r="A13" s="5" t="s">
        <v>151</v>
      </c>
      <c r="B13" s="1"/>
      <c r="C13" s="9"/>
      <c r="D13" s="35" t="s">
        <v>2336</v>
      </c>
      <c r="E13" s="9"/>
      <c r="F13" s="36" t="s">
        <v>2337</v>
      </c>
      <c r="G13" s="9"/>
      <c r="H13" s="36" t="s">
        <v>2338</v>
      </c>
      <c r="I13" s="36"/>
      <c r="J13" s="1"/>
    </row>
    <row r="15" spans="1:10" ht="30" x14ac:dyDescent="0.4">
      <c r="C15" s="10"/>
      <c r="D15" s="3" t="s">
        <v>2339</v>
      </c>
      <c r="F15" s="12"/>
    </row>
    <row r="17" spans="1:10" ht="30" customHeight="1" x14ac:dyDescent="0.4">
      <c r="A17" s="12" t="s">
        <v>430</v>
      </c>
      <c r="E17" s="123"/>
      <c r="F17" s="124"/>
      <c r="G17" s="124"/>
      <c r="H17" s="124"/>
      <c r="I17" s="125"/>
    </row>
    <row r="19" spans="1:10" ht="25.5" x14ac:dyDescent="0.4">
      <c r="A19" s="2" t="s">
        <v>2334</v>
      </c>
      <c r="B19" s="2"/>
      <c r="C19" s="2"/>
    </row>
    <row r="20" spans="1:10" ht="19.5" x14ac:dyDescent="0.4">
      <c r="A20" s="6" t="s">
        <v>2335</v>
      </c>
    </row>
    <row r="21" spans="1:10" ht="19.5" x14ac:dyDescent="0.4">
      <c r="A21" s="6" t="s">
        <v>152</v>
      </c>
    </row>
    <row r="23" spans="1:10" ht="19.5" x14ac:dyDescent="0.4">
      <c r="A23" s="126" t="s">
        <v>153</v>
      </c>
      <c r="B23" s="127"/>
      <c r="C23" s="127"/>
      <c r="D23" s="127"/>
      <c r="E23" s="127"/>
      <c r="F23" s="127"/>
      <c r="G23" s="127"/>
      <c r="H23" s="127"/>
      <c r="I23" s="127"/>
    </row>
    <row r="24" spans="1:10" ht="19.5" x14ac:dyDescent="0.4">
      <c r="A24" s="126" t="s">
        <v>154</v>
      </c>
      <c r="B24" s="127"/>
      <c r="C24" s="127"/>
      <c r="D24" s="127"/>
      <c r="E24" s="127"/>
      <c r="F24" s="127"/>
      <c r="G24" s="127"/>
      <c r="H24" s="127"/>
    </row>
    <row r="26" spans="1:10" ht="25.5" x14ac:dyDescent="0.4">
      <c r="B26" s="128" t="s">
        <v>155</v>
      </c>
      <c r="C26" s="128"/>
      <c r="E26" s="128" t="s">
        <v>146</v>
      </c>
      <c r="F26" s="128"/>
      <c r="H26" s="128" t="s">
        <v>156</v>
      </c>
      <c r="I26" s="128"/>
      <c r="J26" s="8"/>
    </row>
    <row r="27" spans="1:10" ht="18.75" customHeight="1" x14ac:dyDescent="0.4">
      <c r="B27" s="11"/>
      <c r="C27" s="11"/>
      <c r="E27" s="128"/>
      <c r="F27" s="128"/>
      <c r="H27" s="128"/>
      <c r="I27" s="128"/>
      <c r="J27" s="8"/>
    </row>
    <row r="28" spans="1:10" ht="26.25" thickBot="1" x14ac:dyDescent="0.45">
      <c r="B28" s="121" t="s">
        <v>434</v>
      </c>
      <c r="C28" s="121"/>
      <c r="D28" s="121"/>
      <c r="E28" s="121"/>
      <c r="F28" s="121"/>
      <c r="G28" s="7"/>
      <c r="H28" s="122"/>
      <c r="I28" s="122"/>
    </row>
  </sheetData>
  <protectedRanges>
    <protectedRange sqref="E17:I17" name="範囲12"/>
    <protectedRange sqref="B28" name="範囲10"/>
    <protectedRange sqref="D7:J11" name="範囲2"/>
    <protectedRange sqref="I5" name="範囲1"/>
    <protectedRange sqref="C13" name="範囲3"/>
    <protectedRange sqref="E13" name="範囲4"/>
    <protectedRange sqref="G13" name="範囲5"/>
    <protectedRange sqref="C15" name="範囲6"/>
    <protectedRange sqref="E15 J15 H15" name="範囲7"/>
    <protectedRange sqref="E27" name="範囲8"/>
    <protectedRange sqref="H27" name="範囲9"/>
    <protectedRange sqref="E17:I17" name="範囲11"/>
  </protectedRanges>
  <mergeCells count="23">
    <mergeCell ref="B28:D28"/>
    <mergeCell ref="E28:F28"/>
    <mergeCell ref="H28:I28"/>
    <mergeCell ref="E17:I17"/>
    <mergeCell ref="A23:I23"/>
    <mergeCell ref="A24:H24"/>
    <mergeCell ref="B26:C26"/>
    <mergeCell ref="E27:F27"/>
    <mergeCell ref="H27:I27"/>
    <mergeCell ref="E26:F26"/>
    <mergeCell ref="H26:I26"/>
    <mergeCell ref="B9:C9"/>
    <mergeCell ref="D9:J9"/>
    <mergeCell ref="B10:C10"/>
    <mergeCell ref="D10:J10"/>
    <mergeCell ref="B11:C11"/>
    <mergeCell ref="D11:J11"/>
    <mergeCell ref="A5:F5"/>
    <mergeCell ref="I5:J5"/>
    <mergeCell ref="B7:C7"/>
    <mergeCell ref="D7:J7"/>
    <mergeCell ref="B8:C8"/>
    <mergeCell ref="D8:J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4" r:id="rId4" name="Check Box 6">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7" r:id="rId5" name="Check Box 6">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32" r:id="rId6" name="Check Box 36">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3" r:id="rId7" name="Check Box 6">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mc:AlternateContent xmlns:mc="http://schemas.openxmlformats.org/markup-compatibility/2006">
          <mc:Choice Requires="x14">
            <control shapeId="4134" r:id="rId8" name="Check Box 6">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2023-12-18T01:59:46Z</cp:lastPrinted>
  <dcterms:created xsi:type="dcterms:W3CDTF">2022-04-27T02:45:27Z</dcterms:created>
  <dcterms:modified xsi:type="dcterms:W3CDTF">2024-11-07T11:14:02Z</dcterms:modified>
</cp:coreProperties>
</file>